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autoCompressPictures="0" defaultThemeVersion="124226"/>
  <bookViews>
    <workbookView xWindow="480" yWindow="255" windowWidth="6945" windowHeight="4095"/>
  </bookViews>
  <sheets>
    <sheet name="Hoja1" sheetId="1" r:id="rId1"/>
    <sheet name="Hoja2" sheetId="2" r:id="rId2"/>
    <sheet name="Hoja3" sheetId="3" r:id="rId3"/>
    <sheet name="Hoja4" sheetId="4" r:id="rId4"/>
  </sheets>
  <definedNames>
    <definedName name="_xlnm._FilterDatabase" localSheetId="0" hidden="1">Hoja1!$L$2:$L$325</definedName>
    <definedName name="OLE_LINK1" localSheetId="0">Hoja1!#REF!</definedName>
  </definedNames>
  <calcPr calcId="145621"/>
  <fileRecoveryPr autoRecover="0"/>
</workbook>
</file>

<file path=xl/calcChain.xml><?xml version="1.0" encoding="utf-8"?>
<calcChain xmlns="http://schemas.openxmlformats.org/spreadsheetml/2006/main">
  <c r="E2" i="3" l="1"/>
  <c r="E3" i="3"/>
  <c r="E4" i="3"/>
  <c r="E5" i="3"/>
  <c r="E6" i="3"/>
  <c r="E7" i="3"/>
  <c r="E8" i="3"/>
  <c r="E9" i="3"/>
  <c r="E10" i="3"/>
  <c r="E11" i="3"/>
  <c r="E12" i="3"/>
  <c r="E13" i="3"/>
  <c r="E14" i="3"/>
  <c r="E15" i="3"/>
  <c r="E16" i="3"/>
  <c r="E17" i="3"/>
  <c r="E18" i="3"/>
  <c r="E19" i="3"/>
  <c r="E20" i="3"/>
  <c r="E21" i="3"/>
  <c r="E22" i="3"/>
  <c r="E23" i="3"/>
  <c r="E24" i="3"/>
  <c r="E25" i="3"/>
  <c r="E26" i="3"/>
  <c r="E27" i="3"/>
  <c r="E28" i="3"/>
  <c r="E29" i="3"/>
  <c r="E30" i="3"/>
  <c r="E31" i="3"/>
  <c r="E32" i="3"/>
  <c r="E33" i="3"/>
  <c r="E34" i="3"/>
  <c r="E35" i="3"/>
  <c r="E36" i="3"/>
  <c r="E37" i="3"/>
  <c r="E38" i="3"/>
  <c r="E39" i="3"/>
  <c r="E40" i="3"/>
  <c r="E41" i="3"/>
  <c r="E42" i="3"/>
  <c r="E43" i="3"/>
  <c r="E44" i="3"/>
  <c r="E45" i="3"/>
  <c r="E46" i="3"/>
  <c r="E47" i="3"/>
  <c r="E48" i="3"/>
  <c r="E49" i="3"/>
  <c r="E50" i="3"/>
  <c r="E51" i="3"/>
  <c r="E52" i="3"/>
  <c r="E53" i="3"/>
  <c r="E54" i="3"/>
  <c r="E55" i="3"/>
  <c r="E56" i="3"/>
  <c r="E57" i="3"/>
  <c r="E58" i="3"/>
  <c r="E59" i="3"/>
  <c r="E60" i="3"/>
  <c r="E61" i="3"/>
  <c r="E62" i="3"/>
  <c r="E63" i="3"/>
  <c r="E64" i="3"/>
  <c r="E65" i="3"/>
  <c r="E66" i="3"/>
  <c r="E67" i="3"/>
  <c r="E68" i="3"/>
  <c r="E69" i="3"/>
  <c r="E70" i="3"/>
  <c r="E71" i="3"/>
  <c r="E72" i="3"/>
  <c r="E73" i="3"/>
  <c r="E74" i="3"/>
  <c r="E75" i="3"/>
  <c r="E76" i="3"/>
  <c r="E77" i="3"/>
  <c r="E78" i="3"/>
  <c r="E79" i="3"/>
  <c r="E80" i="3"/>
  <c r="E81" i="3"/>
  <c r="E82" i="3"/>
  <c r="E83" i="3"/>
  <c r="E84" i="3"/>
  <c r="E85" i="3"/>
  <c r="E86" i="3"/>
  <c r="E87" i="3"/>
  <c r="E88" i="3"/>
  <c r="E89" i="3"/>
  <c r="E90" i="3"/>
  <c r="E91" i="3"/>
  <c r="E92" i="3"/>
  <c r="E93" i="3"/>
  <c r="E94" i="3"/>
  <c r="E95" i="3"/>
  <c r="E96" i="3"/>
  <c r="E97" i="3"/>
  <c r="E98" i="3"/>
  <c r="E99" i="3"/>
  <c r="E100" i="3"/>
  <c r="E101" i="3"/>
  <c r="E102" i="3"/>
  <c r="E103" i="3"/>
  <c r="E104" i="3"/>
  <c r="E105" i="3"/>
  <c r="E106" i="3"/>
  <c r="E107" i="3"/>
  <c r="E108" i="3"/>
  <c r="E109" i="3"/>
  <c r="E110" i="3"/>
  <c r="E111" i="3"/>
  <c r="E112" i="3"/>
  <c r="E113" i="3"/>
  <c r="E114" i="3"/>
  <c r="E115" i="3"/>
  <c r="E116" i="3"/>
  <c r="E117" i="3"/>
  <c r="E118" i="3"/>
  <c r="E119" i="3"/>
  <c r="E120" i="3"/>
  <c r="E121" i="3"/>
  <c r="E122" i="3"/>
  <c r="E123" i="3"/>
  <c r="E124" i="3"/>
  <c r="E125" i="3"/>
  <c r="E126" i="3"/>
  <c r="E127" i="3"/>
  <c r="E128" i="3"/>
  <c r="E129" i="3"/>
  <c r="E130" i="3"/>
  <c r="E131" i="3"/>
  <c r="E132" i="3"/>
  <c r="E133" i="3"/>
  <c r="E134" i="3"/>
  <c r="E135" i="3"/>
  <c r="E136" i="3"/>
  <c r="E137" i="3"/>
  <c r="E138" i="3"/>
  <c r="E139" i="3"/>
  <c r="E140" i="3"/>
  <c r="E141" i="3"/>
  <c r="E142" i="3"/>
  <c r="E143" i="3"/>
  <c r="E144" i="3"/>
  <c r="E145" i="3"/>
  <c r="E146" i="3"/>
  <c r="E147" i="3"/>
  <c r="E148" i="3"/>
  <c r="E149" i="3"/>
  <c r="E150" i="3"/>
  <c r="E151" i="3"/>
  <c r="E152" i="3"/>
  <c r="E153" i="3"/>
  <c r="E154" i="3"/>
  <c r="E155" i="3"/>
  <c r="E156" i="3"/>
  <c r="E157" i="3"/>
  <c r="E158" i="3"/>
  <c r="E159" i="3"/>
  <c r="E160" i="3"/>
  <c r="E161" i="3"/>
  <c r="E162" i="3"/>
  <c r="E163" i="3"/>
  <c r="E164" i="3"/>
  <c r="E165" i="3"/>
  <c r="E166" i="3"/>
  <c r="E167" i="3"/>
  <c r="E168" i="3"/>
  <c r="E169" i="3"/>
  <c r="E170" i="3"/>
  <c r="E171" i="3"/>
  <c r="E172" i="3"/>
  <c r="E173" i="3"/>
  <c r="E174" i="3"/>
  <c r="E175" i="3"/>
  <c r="E176" i="3"/>
  <c r="E177" i="3"/>
  <c r="E178" i="3"/>
  <c r="E179" i="3"/>
  <c r="E180" i="3"/>
  <c r="E181" i="3"/>
  <c r="E182" i="3"/>
  <c r="E183" i="3"/>
  <c r="E184" i="3"/>
  <c r="E185" i="3"/>
  <c r="E186" i="3"/>
  <c r="E187" i="3"/>
  <c r="E188" i="3"/>
  <c r="E189" i="3"/>
  <c r="E190" i="3"/>
  <c r="E191" i="3"/>
  <c r="E192" i="3"/>
  <c r="E193" i="3"/>
  <c r="E194" i="3"/>
  <c r="E195" i="3"/>
  <c r="E196" i="3"/>
  <c r="E197" i="3"/>
  <c r="E198" i="3"/>
  <c r="E199" i="3"/>
  <c r="E200" i="3"/>
  <c r="E201" i="3"/>
  <c r="E202" i="3"/>
  <c r="E203" i="3"/>
  <c r="E204" i="3"/>
  <c r="E205" i="3"/>
  <c r="E206" i="3"/>
  <c r="E207" i="3"/>
  <c r="E208" i="3"/>
  <c r="E209" i="3"/>
  <c r="E210" i="3"/>
  <c r="E211" i="3"/>
  <c r="E212" i="3"/>
  <c r="E213" i="3"/>
  <c r="E214" i="3"/>
  <c r="E215" i="3"/>
  <c r="E216" i="3"/>
  <c r="E217" i="3"/>
  <c r="E218" i="3"/>
  <c r="E219" i="3"/>
  <c r="E220" i="3"/>
  <c r="E221" i="3"/>
  <c r="E222" i="3"/>
  <c r="E1" i="3"/>
  <c r="H2" i="2" l="1"/>
  <c r="H3" i="2"/>
  <c r="H4" i="2"/>
  <c r="H5" i="2"/>
  <c r="H6" i="2"/>
  <c r="H7" i="2"/>
  <c r="H8" i="2"/>
  <c r="H9" i="2"/>
  <c r="H10" i="2"/>
  <c r="H11" i="2"/>
  <c r="H12" i="2"/>
  <c r="H13" i="2"/>
  <c r="H14" i="2"/>
  <c r="H15" i="2"/>
  <c r="H16" i="2"/>
  <c r="H17" i="2"/>
  <c r="H18" i="2"/>
  <c r="H19" i="2"/>
  <c r="H20" i="2"/>
  <c r="H21" i="2"/>
  <c r="H22" i="2"/>
  <c r="H23" i="2"/>
  <c r="H24" i="2"/>
  <c r="H25" i="2"/>
  <c r="H26" i="2"/>
  <c r="H27" i="2"/>
  <c r="H28" i="2"/>
  <c r="H29" i="2"/>
  <c r="H30" i="2"/>
  <c r="H31" i="2"/>
  <c r="H32" i="2"/>
  <c r="H33" i="2"/>
  <c r="H34" i="2"/>
  <c r="H35" i="2"/>
  <c r="H36" i="2"/>
  <c r="H37" i="2"/>
  <c r="H38" i="2"/>
  <c r="H39" i="2"/>
  <c r="H40" i="2"/>
  <c r="H41" i="2"/>
  <c r="H42" i="2"/>
  <c r="H43" i="2"/>
  <c r="H44" i="2"/>
  <c r="H45" i="2"/>
  <c r="H46" i="2"/>
  <c r="H47" i="2"/>
  <c r="H48" i="2"/>
  <c r="H49" i="2"/>
  <c r="H50" i="2"/>
  <c r="H51" i="2"/>
  <c r="H52" i="2"/>
  <c r="H1" i="2"/>
</calcChain>
</file>

<file path=xl/sharedStrings.xml><?xml version="1.0" encoding="utf-8"?>
<sst xmlns="http://schemas.openxmlformats.org/spreadsheetml/2006/main" count="3807" uniqueCount="949">
  <si>
    <t>A. INFORMACIÓN GENERAL DE LA ENTIDAD</t>
  </si>
  <si>
    <t>Nombre</t>
  </si>
  <si>
    <t>Dirección</t>
  </si>
  <si>
    <t>Teléfono</t>
  </si>
  <si>
    <t>Perspectiva estratégica</t>
  </si>
  <si>
    <t>Información de contacto</t>
  </si>
  <si>
    <t>Descripción</t>
  </si>
  <si>
    <t>Duración estimada del contrato</t>
  </si>
  <si>
    <t xml:space="preserve">Modalidad de selección </t>
  </si>
  <si>
    <t>Fuente de los recursos</t>
  </si>
  <si>
    <t>Valor total estimado</t>
  </si>
  <si>
    <t>Valor estimado en la vigencia actual</t>
  </si>
  <si>
    <t>¿Se requieren vigencias futuras?</t>
  </si>
  <si>
    <t>Estado de solicitud de vigencias futuras</t>
  </si>
  <si>
    <t>Datos de contacto del responsable</t>
  </si>
  <si>
    <t>B. ADQUISICIONES PLANEADAS</t>
  </si>
  <si>
    <t>Página web</t>
  </si>
  <si>
    <t>Fecha estimada de inicio de proceso de selección</t>
  </si>
  <si>
    <t>Fecha de última actualización del PAA</t>
  </si>
  <si>
    <t>Misión y visión</t>
  </si>
  <si>
    <t>PLAN ANUAL DE ADQUISICIONES</t>
  </si>
  <si>
    <t>Valor total del PAA</t>
  </si>
  <si>
    <t>Límite de contratación menor cuantía</t>
  </si>
  <si>
    <t>Límite de contratación mínima cuantía</t>
  </si>
  <si>
    <t xml:space="preserve">El Plan Anual de Adquisiciones es un documento de naturaleza informativa y las adquisiciones incluidas en el mismo pueden ser canceladas, revisadas o modificadas. Esta información no representa compromiso u obligación alguna por parte de la entidad estatal ni la compromete a adquirir los bienes, obras y servicios en él señalados. </t>
  </si>
  <si>
    <t xml:space="preserve">El principal objetivo del Plan Anual de Adquisiciones es permitir que la entidad estatal aumente la probabilidad de lograr mejores condiciones de competencia a través de la participación de un mayor número de operadores económicos interesados en los procesos de selección que se van a adelantar durante el año fiscal, y que el Estado cuente con información suficiente para realizar compras coordinadas. </t>
  </si>
  <si>
    <t>Códigos UNSPSC</t>
  </si>
  <si>
    <t>GOBERNACIÓN DE ARAUCA</t>
  </si>
  <si>
    <t>Calle 20 Carrera 21 Esquina (Municipio de Arauca)</t>
  </si>
  <si>
    <t>(7) 8851946 -3226</t>
  </si>
  <si>
    <t>www.arauca.gov.co</t>
  </si>
  <si>
    <t xml:space="preserve">Observacion </t>
  </si>
  <si>
    <t>ISNARDO CASTELLANOS, Almacenista Del Departamento  (7)8852402, almacen@arauca.gov.co</t>
  </si>
  <si>
    <t xml:space="preserve">La Gobernación de Arauca tiene como  misión servir a la comunidad, promover la prosperidad general y garantizar la efectividad de los principios, derechos y deberes constitucionales, planificar y promocionar el desarrollo económico, social y ambiental, dentro de su territorio y fortalecer la capacidad de gestión de sus municipios, prestando los servicios que determina la  constitución y la ley, con fundamento en los principios de igualdad, moralidad, eficacia eficiencia, celeridad, imparcialidad y publicidad.Arauca en el mediano plazo, será un Departamento con altos niveles de coberturas en salud, educación, acueducto y alcantarillado y con un índice de mortalidad infantil cercano a la media nacional, en búsqueda del desarrollo agropecuario, industrial y forestal, ambientalmente sostenible, coherente con su vocación llanera integrada ala Orinoquía, generador de riqueza, tejido empresarial, gobierno eficiente y punto binacional geoestratégico, remanso de paz y convivenciageoestratégica.
</t>
  </si>
  <si>
    <t>MARZO</t>
  </si>
  <si>
    <t>6 MESES</t>
  </si>
  <si>
    <t>CONTRATACION DIRECTA</t>
  </si>
  <si>
    <t>No</t>
  </si>
  <si>
    <t>DESARROLLO DE ACCIONES QUE MITIGUEN EL IMPACTO DEL CONFLICTO  ARMADO Y PROMUEVAN LA PAZ EN LA FRONTERA DEL DEPARTAMENTO DE ARAUCA</t>
  </si>
  <si>
    <t>3 MESES</t>
  </si>
  <si>
    <t>SELECCIÓN ABREVIADA MENOR CUANTIA</t>
  </si>
  <si>
    <t>AL CONSUMO DE TABACO Y CIGARRILLO NACIONAL ($29.700.000)</t>
  </si>
  <si>
    <t>AL CONSUMO DE TABACO Y CIGARRILLO EXTRANJERO ($ 70.300.000)</t>
  </si>
  <si>
    <t>APOYAR LOS PROCESOS DE GENERACIÓN DE TRABAJO ASOCIATIVO EN MUJERES DE LA ZONA URBANA Y RURAL DEL DEPARTAMENTO DE ARAUCA</t>
  </si>
  <si>
    <t>ABRIL</t>
  </si>
  <si>
    <t>SELECCIÓN ABREVIADA</t>
  </si>
  <si>
    <t>MENOR CUANTIA</t>
  </si>
  <si>
    <t>IMPUESTO DE REGISTRO Y ANOTACIÓN</t>
  </si>
  <si>
    <t>NO</t>
  </si>
  <si>
    <t>BEATRIZ PALACIO MUÑOS  SECRETARÌA  DE GOBIERNO Y SEGURIDAD CIUDADANA</t>
  </si>
  <si>
    <r>
      <t>SELECCIÓN ABREVIADA</t>
    </r>
    <r>
      <rPr>
        <sz val="11"/>
        <color theme="1"/>
        <rFont val="Century Gothic"/>
        <family val="2"/>
      </rPr>
      <t xml:space="preserve"> </t>
    </r>
    <r>
      <rPr>
        <sz val="8"/>
        <color theme="1"/>
        <rFont val="Calibri"/>
        <family val="2"/>
      </rPr>
      <t>MENOR CUANTIA</t>
    </r>
  </si>
  <si>
    <t>MAYO</t>
  </si>
  <si>
    <t>AL CONSUMO DE TABACO Y CIGARRILLO EXTRANJERO</t>
  </si>
  <si>
    <t>JUNIO</t>
  </si>
  <si>
    <t>MINIMA CUANTIA</t>
  </si>
  <si>
    <t>4 MESES</t>
  </si>
  <si>
    <t xml:space="preserve">RENDIMIENTOS FINANCIEROS FAEP </t>
  </si>
  <si>
    <t>AL CONSUMO DE CERVEZA NACIONAL (DECRETO 190/69)</t>
  </si>
  <si>
    <t>CONCURSO DE MERITO</t>
  </si>
  <si>
    <t>CONCURSO DE MERITOS</t>
  </si>
  <si>
    <t>SELECCIÓN ABREVIADA DE MENOR CUANTIA</t>
  </si>
  <si>
    <t>DESAHORRO FAEP (LEY 1530/2012)</t>
  </si>
  <si>
    <t>2 MESES</t>
  </si>
  <si>
    <t>SUBASTA</t>
  </si>
  <si>
    <t>I.V.A.</t>
  </si>
  <si>
    <t>43211500 14111507 44121700 44121600 44111515     43212105 56101700 56112100</t>
  </si>
  <si>
    <t>APOYO PARA EL FORTALECIMIENTO DEL SISTEMA JUDICIAL DEL DEPARTAMENTO DE ARAUCA</t>
  </si>
  <si>
    <t>IMPUESTO DEL 5% FONDO DE SEGURIDAD LEY 418/97, CONTRATACIÓN DE LA GOBERNACIÓN DE ARAUCA</t>
  </si>
  <si>
    <t>5 MESES</t>
  </si>
  <si>
    <t>FEBRERO</t>
  </si>
  <si>
    <t>92101504  92111600</t>
  </si>
  <si>
    <t>IMPLEMENTAR   CON LAS AUTORIDADES COMPETENTES DOS (2) ACCIONES EN EL MARCO DE LOS PLANES DE DESARME</t>
  </si>
  <si>
    <t>1 MES</t>
  </si>
  <si>
    <t>SELECCION ABREVIADA MENOR CUANTIA</t>
  </si>
  <si>
    <t>RECONSTRUCCIÓN DE LAS INSTALACIONES DE LA  SIJIN DEL COMANDO DEPARTAMENTO DE POLICÍA ARAUCA, EN EL MUNICIPIO DE ARAUCA, DEPARTAMENTO DE ARAUCA.</t>
  </si>
  <si>
    <t>FORTALECIMIENTO, ADECUACIÓN Y RECONSTRUCCIÓN DE LAS ESTRUCTURAS DE SEGURIDAD  INSTALACIONES DE LA POLICÍA EN LOS MUNICIPIOS DE  ARAUQUITA, FORTUL Y CENTRO POBLADO DE BETOYES DEL DEPARTAMENTO DE ARAUCA</t>
  </si>
  <si>
    <r>
      <t>SELECCION ABREVIADA</t>
    </r>
    <r>
      <rPr>
        <sz val="11"/>
        <color theme="1"/>
        <rFont val="Century Gothic"/>
        <family val="2"/>
      </rPr>
      <t xml:space="preserve"> </t>
    </r>
    <r>
      <rPr>
        <sz val="8"/>
        <color theme="1"/>
        <rFont val="Calibri"/>
        <family val="2"/>
      </rPr>
      <t>MENOR CUANTIA</t>
    </r>
  </si>
  <si>
    <t xml:space="preserve">ADECUACIÓN Y RECONSTRUCCIÓN BRIGADA 18, UNIDADES Y BASES DEL EJERCITO EN EL DPTO DE ARAUCA </t>
  </si>
  <si>
    <t xml:space="preserve">81101700 80161500 81101500 80111600 </t>
  </si>
  <si>
    <t>ASISTENCIA TÉCNICA AL PLAN INTEGRAL DE CONVIVENCIA Y SEGURIDAD CIUDADANA EN EL DEPARTAMENTO DE ARAUCA</t>
  </si>
  <si>
    <t>5 MESE 26 DIAS</t>
  </si>
  <si>
    <t>ADQUISICIÓN  DE TERRENO PARA EL FORTALECIMIENTO CTI GAULA SECCIONAL ARAUCA  DE LA FISCALÍA</t>
  </si>
  <si>
    <t>MEJORAMIENTO Y ADECUACIÓN DE LA INFRAESTRUCTURA FÍSICA DE LA INSTITUCIÓN EDUCATIVA SANTA TERESITA DEL MUNICIPIO DE ARAUCA,DEPARTAMENTO DE ARAUCA</t>
  </si>
  <si>
    <t>7 MESES</t>
  </si>
  <si>
    <t>LICITACIÓN PÚBLICA</t>
  </si>
  <si>
    <t>ESTAMPILLA PRODESARROLLO DEPARTAMENTAL (DECRETO 1222/86) ($200.000.000)</t>
  </si>
  <si>
    <t>RENDIMIENTOS FINANCIEROS ESTAMPILLA PRODESARROLLO DEPARTAMENTAL ($7.500.000)</t>
  </si>
  <si>
    <t>AL CONSUMO DE LICORES NACIONALES (LEY 14(83) ($204.000.000)</t>
  </si>
  <si>
    <t>AL CONSUMO DE LICORES EXTRANJEROS (LEY 14(83) ($15.300.000)</t>
  </si>
  <si>
    <t xml:space="preserve">No </t>
  </si>
  <si>
    <t>RUBEN LARA</t>
  </si>
  <si>
    <t>APOYO AL PROGRAMA DE ALIMENTACION ESCOLAR EN LAS INSTITUCIONES Y CENTROS EDUCATIVOS DEL DEPARTAMENTO DE ARAUCA</t>
  </si>
  <si>
    <t>JULIO</t>
  </si>
  <si>
    <t>50 DÍAS</t>
  </si>
  <si>
    <t>SUBASTA INVERSA</t>
  </si>
  <si>
    <t>COFINANCIACIÓN DE COBERTURAS EN EDUCACIÓN, ENTIDADES PRODUCTORAS</t>
  </si>
  <si>
    <t>YOLANDA ROMERO</t>
  </si>
  <si>
    <t>INTERVENTORIA TECNICA AL  PROGRAMA DE ALIMENTACION ESCOLAR EN LAS INSTITUCIONES Y CENTROS EDUCATIVOS DEL DEPARTAMENTO DE ARAUCA</t>
  </si>
  <si>
    <t>MEJORAMIENTO DE LA  INFRAESTRUCTURA FÍSICA EN UNIVERSIDADES PÚBLICAS COMO APOYO A LA EDUCACIÓN SUPERIOR EN EL DPTO. DE ARAUCA</t>
  </si>
  <si>
    <t>SELECCIÓN ABREVIADA DE MENOR CUANTÍA</t>
  </si>
  <si>
    <t xml:space="preserve">ESTAMPILLA PRODESARROLLO FRONTERIZO (LEY 191/95) ($ 120.000.000) </t>
  </si>
  <si>
    <t xml:space="preserve">RENDIMIENTOS FINANCIEROS ESTAMPILLA  PRODESARROLLO FRONTERIZO ($2.500.000,00) </t>
  </si>
  <si>
    <t xml:space="preserve">NO </t>
  </si>
  <si>
    <t>APOYO AL  PROYECTO DE ETNO EDUCACIÓN EN LOS 04 CEIN DEL DEPARTAMENTO DE ARAUCA</t>
  </si>
  <si>
    <t>Marzo</t>
  </si>
  <si>
    <t>Desahorro Faep (Ley 1530/2012)</t>
  </si>
  <si>
    <t>APOYAR EL DESARROLLO DEL PROYECTO DE ETNOEDUCACION DEL DEPARTAMENTO DE ARAUCA</t>
  </si>
  <si>
    <t>Desahorro Faep (Ley 1530/2012</t>
  </si>
  <si>
    <t>SERVICIO DE TRANSPORTE ESCOLAR EN LAS INSTITUCIONES EDUCATIVAS Y CENTROS EDUCATIVOS DEL DEPARTAMENTO DE ARAUCA</t>
  </si>
  <si>
    <t>ENERO</t>
  </si>
  <si>
    <t>100 DÍAS ESCOLARES</t>
  </si>
  <si>
    <t>OCAD</t>
  </si>
  <si>
    <t>INTERVENTORÍA TECNICO,ADMINISTRATIVA Y FINANCIERA PARA EL PROYECTO SERVICIO DE TRANSPORTE ESCOLAR EN LAS INSTITUCIONES Y CENTROS EDUCATIVOS DEL DEPARTAMENTO DE ARAUCA</t>
  </si>
  <si>
    <t>CONCURSO DE MÉRITOS</t>
  </si>
  <si>
    <t>DOTACIÓN DE CALZADO Y VESTIDO DE LABOR PARA EL PERSONAL DIRECTIVO DOCENTE, DOCENTE,ADMINISTRATIVO DE LOS ESTABLECIMIENTOS EDUCATIVOS OFICIALES  DEL DEPARTAMENTO DE ARAUCA. (LEY 70/88 Y DECRETO REGLAMENTARIO N°1978/89)</t>
  </si>
  <si>
    <t>09 MESES</t>
  </si>
  <si>
    <t>SUBARTA INVERSA</t>
  </si>
  <si>
    <t>SGP</t>
  </si>
  <si>
    <t>TEMISTOCLES PEREA PEDROZA</t>
  </si>
  <si>
    <t>SERVICIO DE VIGILANCIA PARA LOS ESTABLECIMIENTOS EDUCATIVOS PÚBLICOS DEL DEPARTAMENTO DE ARAUCA</t>
  </si>
  <si>
    <t>08 MESES</t>
  </si>
  <si>
    <t>SERVICIO DE ASEO PARA LOS ESTABLECIMIENTOS EDUCATIVOS PÚBLICOS DEL DEPARTAMENTO DE ARAUCA</t>
  </si>
  <si>
    <t>9 MESES</t>
  </si>
  <si>
    <t>APOYO A LA IMPLEMENTACIÓN DE ALIANZAS PRODUCTIVAS DEL MINISTERIO DE AGRICULTURA, DEPARTAMENTO DE ARAUCA.  (VF)</t>
  </si>
  <si>
    <t>11 MESES</t>
  </si>
  <si>
    <t>LESBY MARITZA DIAZ</t>
  </si>
  <si>
    <t>LICITACION PUBLICA</t>
  </si>
  <si>
    <t>CONSTRUCCIÓN, MONTAJE Y PUESTA EN OPERACIÓN DE LA PLANTA PROCESADORA Y COMERCIALIZADORA DE LECHE DEL MUNICIPIO DE ARAUQUITA DEL DEPARTAMENTO DE ARAUCA.  (VF)</t>
  </si>
  <si>
    <t>Febrero</t>
  </si>
  <si>
    <t>11MESES</t>
  </si>
  <si>
    <t>MANTENIMIENTO Y REHABILITACIÓN DE LA VÍA AL CORREGIMIENTO DEL CARACOL MUNICIPIO DE ARAUCA, DEPARTAMENTO DE ARAUCA.</t>
  </si>
  <si>
    <t>RENDIMIENTOS FINANCIEROS SOBRETASA AL ACPM $ 3.000.000,00   ;    SOBRETASA AL ACPM $ 450.000.000,00</t>
  </si>
  <si>
    <t>Edwin Alejandro Sarmiento Gutierrez</t>
  </si>
  <si>
    <t>72141120  72141505</t>
  </si>
  <si>
    <t>CONSTRUCCIÓN DE BATERÍAS SANITARIAS EN EL ÁREA RURAL DEL DPTO. DE ARAUCA.</t>
  </si>
  <si>
    <t>RENDIMIENTOS FINANCIEROS ESTAMPILLA PRODESARROLLO DEPARTAMENTAL  $7.500.000,00  ;    ESTAMPILLA PRODESARROLLO DEPARTAMENTAL ( DECRETO 1222/86)  280.000.000,00</t>
  </si>
  <si>
    <t>APOYO A LA PRESTACIÓN DEL SERVICIO DE ENERGÍA RURAL MEDIANTE LA AMPLIACIÓN DE REDES ELÉCTRICAS EN EL DEPARTAMENTO DE ARAUCA</t>
  </si>
  <si>
    <t>ESTAMPILLA PROELECTRIFICACION RURAL (ORDENANZA 09/83) 480.000.000,00   ;  RENDIMIENTOS FINANCIEROS ESTAMPILLA PROELECTRIFICACION RURAL 10.000.000,00   ; APORTE ENELAR E.S.P ($ 24.500.000,00)</t>
  </si>
  <si>
    <t>Ing. Leonardo cespedes</t>
  </si>
  <si>
    <t>CARLOS ALIRIO REINA  SECRETARIO DE GOBIERNO Y SEGURIDAD CIUDADANA</t>
  </si>
  <si>
    <t>LUZ MARINA RODRIGUEZ CASTRO SECRETARÌA  DE GOBIERNO Y SEGURIDAD CIUDADANA</t>
  </si>
  <si>
    <t>LUZ MARINA RODRGUEZ CASTRO SECRETARÌA  DE GOBIERNO Y SEGURIDAD CIUDADANA</t>
  </si>
  <si>
    <t>ESTAMPILLA PROCULTURA</t>
  </si>
  <si>
    <t>OMAR CISNEROS</t>
  </si>
  <si>
    <t xml:space="preserve">OMAR MOJICA </t>
  </si>
  <si>
    <t>DIFUSION Y PROMOCION CULTURAL A TRAVES DE LA REALIZACIÓN DE EVENTOS ARTISTICOS  EN LOS MUNICIPIOS DEL DEPARTAMENTO DE ARAUCA.</t>
  </si>
  <si>
    <t xml:space="preserve">DIFUSION Y PROMOCION A TRAVES DE LA  REALIZACIÓN DE ACTIVIDADES LUDICAS EN LOS MUNICIPIOS DEL DEPARTAMENTO DE ARAUCA </t>
  </si>
  <si>
    <t xml:space="preserve">APOYAR LA REALIZACIÓN DE ENCUENTROS DE SABERES CULTURALES Y DE BIENESTAR EN LOS 04 CEIN DEL DEPARTAMENTO DE ARAUCA. </t>
  </si>
  <si>
    <t>DESARROLLO DE ACCIONES  PARA EL RESCATE Y FORTALECIMIENTO  DE LA IDENTIDAD CULTURAL DE LOS PUEBLOS INDÍGENAS</t>
  </si>
  <si>
    <t>APOYO A LOS PROCESOS DE RESCATE E IDENTIDAD CULTURAL DE LA POBLACIÓN AFRODESCENDIENTE DEL DEPARTAMENTO DE ARAUCA</t>
  </si>
  <si>
    <t>APOYO A LA CREACIÓN DE  ESPACIOS PARA LA EXPRESIÓN ARTISTICA Y CULTURAL PARA LAS PERSONAS CON DISCAPACIDAD DEL DPTO DE ARAUCA</t>
  </si>
  <si>
    <t xml:space="preserve">5 MESES </t>
  </si>
  <si>
    <t xml:space="preserve">SELECCIÓN ABREVIADA DE MENOR CUANTIA </t>
  </si>
  <si>
    <t>CLAUDIA TERESA RODRIGUEZ COLMENARES</t>
  </si>
  <si>
    <t xml:space="preserve">DOTACION DE EQUIPOS, HERRAMIENTAS TECNOLÓGICAS, MATERIALES E INSUMOS PARA EL MEJORAMIENTO DE LA GESTIÓN PÚBLICA DE LA GOBERNACIÓN DE ARAUCA </t>
  </si>
  <si>
    <t xml:space="preserve">MARZO </t>
  </si>
  <si>
    <t xml:space="preserve">2 MESES </t>
  </si>
  <si>
    <t>REMODELACIÓN Y ADECUACIÓN DE LA INFRAESTRUCTURA FÍSICA DE LA GOBERNACIÓN DE ARAUCA.</t>
  </si>
  <si>
    <t xml:space="preserve">6 MESES </t>
  </si>
  <si>
    <t>AL CONSUMO DE CERVEZA NACIONAL (DECRETO 190/69).</t>
  </si>
  <si>
    <t>IVA(88.326507)</t>
  </si>
  <si>
    <t>SERVICIO DE VIGILANCIA FIJA Y SEGURIDAD PRIVADA CON ARMA DE FUEGO PARA LAS INSTALACIONES DE LA GOBERNACIÓN DE ARAUCA Y OTRAS SEDES ADMINISTRATIVAS DEL DEPARTAMENTO</t>
  </si>
  <si>
    <t xml:space="preserve">Febrero </t>
  </si>
  <si>
    <t>8 Meses</t>
  </si>
  <si>
    <t xml:space="preserve">ADQUISICION DE EQUIPOS PARA EL FUNCIONAMIENTO DE LA GOBERNACION DE ARAUCA </t>
  </si>
  <si>
    <t xml:space="preserve">IMPUESTO DE REGISTRO Y ANOTACIÓN </t>
  </si>
  <si>
    <t>DOTACION PARA TRECE (13) SERVIDORES PUBLICOS DE LA ADMINISTRACION DEPARTAMENTAL, EN CUMPLIMIENTO A LA LEY 70 DE 1988 Y SUS DECRETOS REGLAMENTARIOS</t>
  </si>
  <si>
    <t xml:space="preserve">JULIO </t>
  </si>
  <si>
    <t>AL CONSUMO DE TABACO Y CIGARRILLO NACIONAL</t>
  </si>
  <si>
    <t>SERVICIO DE CORREO Y CARGA A NIVEL REGIONAL Y NACIONAL PARA LA ADMINISTRACIÓN DEPARTAMENTAL</t>
  </si>
  <si>
    <t>HASTA AGOTAR LOS RECURSOS ASIGNADOS PARA EL SERVICIO</t>
  </si>
  <si>
    <t xml:space="preserve"> AL CONSUMO DE TABACO Y CIGARRILLO EXTRANJERO ($10.000.000)</t>
  </si>
  <si>
    <t xml:space="preserve">IMPUESTO DE REGISTRO Y ANOTACION </t>
  </si>
  <si>
    <t xml:space="preserve">AL DEGUELLO DE GANADO MAYOR MUNICIPIO DE ARAUCA (LEY 14/83) </t>
  </si>
  <si>
    <t xml:space="preserve">DESARROLLO DE ESTRATEGIAS QUE PROMUEVAN LA IMPLEMENTACIÓN DEL PLAN REGIONAL DE COMPETITIVIDAD </t>
  </si>
  <si>
    <t xml:space="preserve">4 MESES </t>
  </si>
  <si>
    <t xml:space="preserve">RENDIMIENTOS FINANCIEROS REGALIAS </t>
  </si>
  <si>
    <t xml:space="preserve">DOLKA LUZDARY ARIAS BELTRAN </t>
  </si>
  <si>
    <t xml:space="preserve">APOYO A LA  COFINANCIACIÓN DE PROYECTOS DE COOPERACIÓN INTERNACIONAL EN EL DEPARTAMENTO DE ARAUCA </t>
  </si>
  <si>
    <t xml:space="preserve">APOYO A LA IMPLEMENTACIÓN DEL OBSERVATORIO DE PLANIFICACIÓN TERRITORIAL DEL DEPARTAMENTO DE ARAUCA </t>
  </si>
  <si>
    <t xml:space="preserve">FORTALECIMIENTO DE LAS CAPACIDADES INSTITUCIONALES PARA MEJORAR EL DESEMPEÑO MUNICIPAL, EVALUACIÓN Y SEGUIMIENTO A PLANES DE DESARROLLO QUE MEJORE LAS COMPETENCIAS DE LOS MUNICIPIOS Y EL DEPARTAMENTO DE ARAUCA </t>
  </si>
  <si>
    <t xml:space="preserve">IVA </t>
  </si>
  <si>
    <t xml:space="preserve">APOYO Y ASISTENCIA TÉCNICA PARA LA PROMOCIÓN Y GESTIÓN DEL ACCESO A VIVIENDA DIGNA EN EL DEPARTAMENTO EN EL DEPARTAMENTO DE ARAUCA.VF </t>
  </si>
  <si>
    <t xml:space="preserve">CONTRATACION DIRECTA </t>
  </si>
  <si>
    <t xml:space="preserve">DESAHORRO FAEP  </t>
  </si>
  <si>
    <t xml:space="preserve">ADQUISICIÓN DE PREDIO PARA EL DESARROLLO DE VIVIENDA DE INTERES SOCIAL PRIORITARIA EN EL MPIO DE ARAUCA. </t>
  </si>
  <si>
    <t xml:space="preserve">COMPRAVENTA </t>
  </si>
  <si>
    <t xml:space="preserve">PROMOCIÓN DE ACCIONES Y DESARROLLO DE ESTRATEGIAS QUE BRINDEN PROTECCIÓN INTEGRAL A LA NIÑEZ Y LA ADOLESCENCIA EN EL DEPARTAMENTO DE ARAUCA </t>
  </si>
  <si>
    <t xml:space="preserve">RENDIMIENTOS FINANCIEROS REGALIAS, DESAHORRO FAEP </t>
  </si>
  <si>
    <t xml:space="preserve">APOYO DE INICIATIVAS Y UNIDADES DE NEGOCIO PARA JOVENES DEL DEPARTAMENTO DE ARAUCA (FONDO EMPRENDER) </t>
  </si>
  <si>
    <t xml:space="preserve">FORTALECIMIENTO DE LAS ESTRATEGIAS Y POLITICAS DE EMPRENDIMIENTO EN EL DEPARTAMENTO DE ARAUCA </t>
  </si>
  <si>
    <t xml:space="preserve">RENDIMIENTOS FINANCIEROS ICLD </t>
  </si>
  <si>
    <t xml:space="preserve">APOYO A INICIATIVAS DE AUTOCONSTRUCCIÓN QUE PROMUEVAN LA GENERACIÓN DE EMPLEO E INGRESOS EN EL DEPARTAMENTO DE ARAUCA </t>
  </si>
  <si>
    <t xml:space="preserve">LICITACION PUBLICA </t>
  </si>
  <si>
    <t xml:space="preserve">RENDIMIENTOS FINANCIEROS REGALIAS, RENDIMIENTOS FINANCIEROS MARGEN DE COMERCIALIZACION REGALIAS, RENDIMIENTOS FINANCIEROS ICLD, ICLD </t>
  </si>
  <si>
    <t xml:space="preserve">DESARROLLO DE ESTRATEGIAS E INSTANCIAS DE DIALOGO QUE PROMUEVAN LA PARTICIPACIÓN CIUDADANA Y MEJOREN LA GESTIÓN PÚBLICA DEL DEPTO DE ARAUCA. VF </t>
  </si>
  <si>
    <t xml:space="preserve">APOYO A LOS PROCESOS DE RENDICIÓN DE CUENTAS, PARTICIPACIÓN Y FORTALECIMIENTO DE LOS CONSEJOS TERRITORIALES DE PLANEACIÓN EN EL DEPARTAMENTO DE ARAUCA </t>
  </si>
  <si>
    <t xml:space="preserve">1 MES </t>
  </si>
  <si>
    <t>APOYAR LAS ESTRATEGIAS PARA LA  DISMINUCIÓN DEL CONTRABANDO EN EL DEPARTAMENTO DE ARAUCA. TRES PROFESIONALES DE APOYO. CUATRO TECNICOS DE APOYO OPERATIVO. PLAN DE OPERACIONES: PROGRAMA ANTICONTRABANDO</t>
  </si>
  <si>
    <t>CONTRATACIÓN DIRECTA</t>
  </si>
  <si>
    <t xml:space="preserve">GONERNACION DE ARAUCA: CONSUMO DE CERVEZA NACIONAL (DECRETO 190/69)/ I.V.A.   FEDERACION DE DEPARTAMENTOS: (CONVENIO 025DE 2013) </t>
  </si>
  <si>
    <t xml:space="preserve">JUANA DOMITILA MORENO RRODRIGUEZ SECRETARIA DE HACIENDA DEPARTAMENTAL TELEFONO:3158703142 </t>
  </si>
  <si>
    <t xml:space="preserve">IMPLEMENTACIÓN DE LOS SERVICIOS Y AUTOMATIZACIÓN PARA EL CONTROL INTEGRAL DE LOS IMPUESTOS DEPARTAMENTALES. </t>
  </si>
  <si>
    <t>MESES</t>
  </si>
  <si>
    <t>Mayo</t>
  </si>
  <si>
    <t>2 meses</t>
  </si>
  <si>
    <t>APOYO A LOS PROCESOS DE INCREMENTO DE RECAUDO. SERVICIO DE COMUNICACIÓN DE DATOS INALÁMBRICO Y DE COMUNICACIÓN INMEDIATA (IDEN) CON EL PROPÓSITO DE APOYAR LA LUCHA CONTRA EL CONTRABANDO EN EL DEPARTAMENTO DE ARAUCA (CONVENIO 025 DE 2013 FND)</t>
  </si>
  <si>
    <t>10 MESES</t>
  </si>
  <si>
    <t>IVA</t>
  </si>
  <si>
    <t>43211500    43212100   44101809    24141504    40101604    45111616    40101701</t>
  </si>
  <si>
    <t>SUMINISTRO DE EQUIPOS DE OFICINA PARA LA GOBERNACION DE ARAUCA</t>
  </si>
  <si>
    <t>HONORARIOS PROFESIONALES DEL PERSONAL DE APOYO ADMINISTRATIVO PARA LA SECRETARIA DE HACIENDA DEPARTAMENTAL</t>
  </si>
  <si>
    <t>SERVICIO TECNICO DE APOYO ADMINISTRATIVO DE LA SECRETARIA DE HACIENDA</t>
  </si>
  <si>
    <t>FORTALECIMIENTO DEL SISTEMA INTEGRADO DE INFORMACIÓN Y SOFTWARE FINANCIERO  DE LA GOBERNACIÓN DEL DEPARTAMENTO DE ARAUCA</t>
  </si>
  <si>
    <t>Abril</t>
  </si>
  <si>
    <t>6 meses</t>
  </si>
  <si>
    <t>La Gobernación de Arauca, tiene seis (6) Programas Estratégicos: Promover la Integración Regional, Nacional e Internacional; Garantizar condiciones de igualdad, oportunidades e identidad; Construir desarrollo económico local; Generar gobernanza territorial; Construir condiones de Paz y Seguridad y Lograr la sostenibilidad ambiental alrededor del agua. Las compras de la Entidad se centralizan en Arauca y la logistica es asumida por la Entidad. La Entidad cuenta con una Planta de Personal de 128 servidores Públicos y un Presupuesto Anual de $ 250,406,067,505,50</t>
  </si>
  <si>
    <t xml:space="preserve">Servicios Técnicos de Apoyo al Personal de las Dependencias de la Gobernación de Arauca </t>
  </si>
  <si>
    <t xml:space="preserve">7 Meses </t>
  </si>
  <si>
    <t xml:space="preserve">Contratación Directa </t>
  </si>
  <si>
    <t>I.V.A</t>
  </si>
  <si>
    <t>Claudia Teresa Rodriguez Colmenares - Secretaria General y Desarrollo Institucional ,general@arauca.gov.co</t>
  </si>
  <si>
    <t xml:space="preserve">Honorarios Profesionales del Personal de Apoyo a las Dependencia de la Gobernación de Arauca </t>
  </si>
  <si>
    <t xml:space="preserve">Pasantes Sena y Universidades </t>
  </si>
  <si>
    <t>Al Consumo de Tabaco y Cigarrillo Extranjero</t>
  </si>
  <si>
    <t xml:space="preserve">RESOLUCION No 0339 de 2015 </t>
  </si>
  <si>
    <t>Apoyo a la prestación del servicio de transporte escolar para la permanencia d elos estudiantes en los establecimientos educativos oficiales del departamento de Arauca.</t>
  </si>
  <si>
    <t>16 dias del calendario escolar</t>
  </si>
  <si>
    <t>Subasta Inversa</t>
  </si>
  <si>
    <t>Superavti renidmientos financieros regalías ordenanza No 001 E de 2.015</t>
  </si>
  <si>
    <t>Fabiola Villabona  fvillabona@sedarauca.gov.co 3123327558</t>
  </si>
  <si>
    <t xml:space="preserve">Marzo </t>
  </si>
  <si>
    <t xml:space="preserve">  5 Meses </t>
  </si>
  <si>
    <t xml:space="preserve">RESOLUCION 0485 DE 2015 </t>
  </si>
  <si>
    <t>ASISTENCIA PROFESIONAL ESPECIALIZADA PARA LA CONSOLIDACION Y VERIFICACION DE INFORMACION REPORTADA DESDE LA APROBACION HASTA EL CIERRRE AL GESPROY Y DEMAS HERRAMEITNAS DEL SMSCE</t>
  </si>
  <si>
    <t>1)TRANSFERENCIA PARA FUNCIONAMIENTO (V.A).  2)RECURSOS VIGENCIAS ANTERIORES TRANSFERENCIA PARA EL FUNCIONAMIENTO DEL SISTEMA</t>
  </si>
  <si>
    <t>Dolka Arias 
Secretaria de Planeacion Departamental
planeacion@arauca.gov.co          311279 3393</t>
  </si>
  <si>
    <t>ASISTENCIA PROFESIONAL PARA EL ANALISIS DE INFORMACION QUE SIRVA DE APOYO PARA EL FUNCIONAMIENTO DEL SMSCE</t>
  </si>
  <si>
    <t>ASISTENCIA PROFESIONAL ESPECIALIZADA PARA LA VERFICACION, ANALISIS Y ENVIO DE INFORMACION REPORTADA AL GESPROY DEL SISTEMA GENERAL DE REGALAIAS</t>
  </si>
  <si>
    <t>ASISTENCIA PROFESIONAL ESPECIALIZADA PARA LA VERIFICACION, ANALISIS Y ENVIO DE INFORMACION REPORTADA AL GESPROY DEL SISTEMA GENERAL DE REGALIAS</t>
  </si>
  <si>
    <t>ASISTENCIA TECNICA PARA LA RECOLECCION, ARCHIVO Y CUSTODIA DE LOS PROYECTOS Y DE LA INFORMACION DE SOSRTE AL SMSCE</t>
  </si>
  <si>
    <t>31 DIAS</t>
  </si>
  <si>
    <t>19 DIAS</t>
  </si>
  <si>
    <t xml:space="preserve">TRANSFERENCIA PARA FUNCIONAMIENTO (V.A) </t>
  </si>
  <si>
    <t>RESOLUCION No 0527 de 2015</t>
  </si>
  <si>
    <t xml:space="preserve">RESOLUCION 0602 DEL 24 DE FEBRERO DE 2015 </t>
  </si>
  <si>
    <t>REALIZACION DE ACTIVIDADES DE BIENESTAR SOCIAL PARA SERVIDORAS PUBLICAS DE LA GOBERNACION DE ARAUCA.</t>
  </si>
  <si>
    <t>15 DIAS</t>
  </si>
  <si>
    <t>Claudia Teresa Rodriguez Colmenares - Secretaria General y Desarrollo Institucional general@arauca.gov.co 3112787120</t>
  </si>
  <si>
    <t>RESOLUCION NO 0652 DEL 27 DE FEBRERO DE 2015</t>
  </si>
  <si>
    <t>Difusion y promocion cultural a traves de la realización de eventos artisticos  en los municipios del Departamento de Arauca. (Evento cultural "El canto Sabanero Municipio de Cravo Norte)</t>
  </si>
  <si>
    <t>10 DIAS CALENDARIO</t>
  </si>
  <si>
    <t>OMAR CISNEROS                                                                   cultura@arauca.gov.co cel 3188043336</t>
  </si>
  <si>
    <t>15 Dias</t>
  </si>
  <si>
    <t>selección abreviada de menor cuantia</t>
  </si>
  <si>
    <t>LESBY MARITZA DIAZ RIOS (Funcionario responsable: Luz Myriam Torres, correo:  agricultura@arauca.gov.co, telefono 3118302993)</t>
  </si>
  <si>
    <t>RESOLUCION  NO 0786 DEL 10 DE MARZO DE 2015</t>
  </si>
  <si>
    <t>APOYO A LA COMERCIALIZACION DE PRODUCTOS AGROPECUARIOS MEDIANTE LA PARTICIPACION EN EVENTOS FERIALES A NIVEL LOCAL, REGIONAL Y NACIONAL (FERIA EQUINA )</t>
  </si>
  <si>
    <t>FONDO DE COMPENSACION REGIONAL DEL BIENIO 2015-2016</t>
  </si>
  <si>
    <t xml:space="preserve">100 DIAS ESCOLARES </t>
  </si>
  <si>
    <t>CONSURSO DE MERITOS</t>
  </si>
  <si>
    <t>SERVICIO DE TRANSPORTE ESCOLAREN LAS INSTITUCIONES EDUCATIVAS Y CENTROS EDUCATIVOS  DEL DEPARTAMENTO DE ARAUCA.</t>
  </si>
  <si>
    <t>INTERVENTORIA TECNICA ADMINISTRATIVA Y FINANCIERA PARA EL PROYECTO, SERVICIO DE TRANSPORTE ESCOLAR EN LAS INSTITUCIONES Y CENTROS EDUCATIVOS PARA EL DEPARTAMENTO DE ARAUCA 2015.</t>
  </si>
  <si>
    <t>SI</t>
  </si>
  <si>
    <t>Apoyo a la continuidad de los índices de prevalencia de las enfermedades de fiebre aftosa en los 7 municipios del departamento de Arauca</t>
  </si>
  <si>
    <t xml:space="preserve">Mayo </t>
  </si>
  <si>
    <t>Licitación Publica</t>
  </si>
  <si>
    <t>Rendimientos</t>
  </si>
  <si>
    <t xml:space="preserve">Financieros </t>
  </si>
  <si>
    <t>FAEP, Estampilla prodesarrollo(ley 191/95),Rendimientos financieros estampilla prodesarrollo fronterizo.</t>
  </si>
  <si>
    <t>LESBY MARITZA DIAZ RIOS.</t>
  </si>
  <si>
    <t>Secretaria de desarrollo Agropecuario y sostenible</t>
  </si>
  <si>
    <t xml:space="preserve">agricultura@arauca.gov.co </t>
  </si>
  <si>
    <t>cel 3103348657</t>
  </si>
  <si>
    <t>3 meses</t>
  </si>
  <si>
    <t>5 meses</t>
  </si>
  <si>
    <t>Fortalecimiento del programa de gestión documental de la gobernación de arauca (componente 2:  organización de achivos de subfondos documentales de la gobernación de Arauca)</t>
  </si>
  <si>
    <t>5 Meses</t>
  </si>
  <si>
    <t>Claudia Teresa Rodriguez- Secretaria General y Desarrollo Institucional .</t>
  </si>
  <si>
    <t>general@arauca.gov.co</t>
  </si>
  <si>
    <t>Fortalecimiento del programa de gestión documental de la gobernación de Arauca (componente 1:adecuación y mantenimiento de las instalaciones del archivo central)</t>
  </si>
  <si>
    <t>1 mes</t>
  </si>
  <si>
    <t>Minima Cuantia</t>
  </si>
  <si>
    <t>Mantenimiento preventivo de oficinas y equipos de computo de la gobernación de Arauca</t>
  </si>
  <si>
    <t>8 meses</t>
  </si>
  <si>
    <t>Compra de papeleria e implementos de aseo para las diferentes dependencias de la gobernacion de Arauca.</t>
  </si>
  <si>
    <t>AL CONSUMO DE TABACO Y CIGARRILO EXTRANJERO</t>
  </si>
  <si>
    <t>Pago avaluo comercial y estudio topografico de un inmueble rural en el municipio de fortul departamento de Arauca</t>
  </si>
  <si>
    <t>IMPUESTO DE REGISTRO Y ANOTACION</t>
  </si>
  <si>
    <t>Pavimentación Via Corocoro – Cravo Norte, En El Departamento De Arauca</t>
  </si>
  <si>
    <t>Licitación Pública</t>
  </si>
  <si>
    <t>4 Meses</t>
  </si>
  <si>
    <t>Concurso de Meritos</t>
  </si>
  <si>
    <t>2 Meses</t>
  </si>
  <si>
    <t>Selección Abreviada de Menor Cuantía</t>
  </si>
  <si>
    <t>Interventora Técnica, Administrativa y Financiera para el Mejoramiento de la Red Vial Urbana en los Barrios los Caracaros, San Miguel, San Antonio y el Morichal del Municipio de Tame, Departamento de Arauca.</t>
  </si>
  <si>
    <t>Mantenimiento y Rehabilitacion de la via al Corregimiento de Caracol, Municipio de Arauca Departamento de Arauca.</t>
  </si>
  <si>
    <t>Interventora Técnica, Administrativa, Financiera y Ambiental al Mantenimiento y Rehabilitacion de la via al Corregimiento de Caracol, Municipio de Arauca Departamento de Arauca.</t>
  </si>
  <si>
    <t>ACTUALIZACION</t>
  </si>
  <si>
    <t>ADICION</t>
  </si>
  <si>
    <t xml:space="preserve">ACTUALIZAR </t>
  </si>
  <si>
    <t xml:space="preserve">ACTULAIZAR </t>
  </si>
  <si>
    <t>RESOLUCION N° 0870 DEL 18 DE MARZO DE 2015</t>
  </si>
  <si>
    <t>MEJORAMIENTO CONSTRUCCION  Y ADECUACION DE LA INFRAESTRUCTURA FISICA DE LAS INSTITUCIONES EDUCATIVAS DEL DEPARTAMENTO DE ARAUCA</t>
  </si>
  <si>
    <t>SUPERAVIT RECURSOS LEY 21 DE 1982</t>
  </si>
  <si>
    <t>MEJORAMIENTO Y ADECUACIÓN  DE LA INFRAESTRUCTURA FÍSICA DE LA SEDE FUNDADORES DE LA  INSTITUCION FRANCISCO JOSÉ DE CALDAS DEL MUNICIPIO DE ARAUCA,  DEPARTAMENTO DE ARAUCA</t>
  </si>
  <si>
    <t>ESTAMPILLA PRODESARROLLO DEPARTAMENTAL (DECRETO 1222/86) (80.000.000)</t>
  </si>
  <si>
    <t>RENDIMIENTOS FINANCIEROS REGALIAS</t>
  </si>
  <si>
    <t>CONSTRUCCION  INFRAESTRUCTURA FISICA DEL CENTRO EDUCATIVO LAS PLUMAS, VEREDA LAS PLUMAS, MUNICIPIO DE ARAUCA, DEPARTAMENTO DE ARAUCA</t>
  </si>
  <si>
    <t>CONTRATACION DIRECTA-CONVENIO DE COOPERACION</t>
  </si>
  <si>
    <t>Superavit al Consumo de Cerveza Nacional (Decreto 190/69) (100.000.000)</t>
  </si>
  <si>
    <t>Superavit Estampilla Prodesarrollo Departamental (Decreto 1222/86) (97.042.478,23)</t>
  </si>
  <si>
    <t>IMPLEMANTACIÓN DEL COMPONENTE  DE ADECUACIÓN Y DOTACIÓN DE INFRAESTRUCTURA TECNOLÓGICA DEL PROYECTO FORMACIÓN PARA GENERACIÓN DE CAPACIDADES Y HABILIDADES EN EMPRENDIMIENTO Y LIDERAZGO A TRAVÉS DE LA APROPIACIÓN  DE LA CTE I +D EN EL DEPARTAMENTO DE ARAUCA</t>
  </si>
  <si>
    <t>FONDO DE CIENCIA Y TECNOLOGIA E INNOVACIÓN VIGENCIAS ANTERIORES 2013-2014</t>
  </si>
  <si>
    <t xml:space="preserve">DOLKA ARIAS </t>
  </si>
  <si>
    <t>SECRETARIA DE PLANEACIÓN</t>
  </si>
  <si>
    <t>planeación@arauca.gov.co</t>
  </si>
  <si>
    <t>OSCAR IVAN DIAZ RODRIGUEZ wolzo@hotmail.com 3214975415</t>
  </si>
  <si>
    <t>Construcción de soluciones de vivienda nueva necleada en los Municipios de Arauca, Saravena y Fortul del Departamento de Arauca-Etapa</t>
  </si>
  <si>
    <t>12 meses</t>
  </si>
  <si>
    <t>Contratación Directa</t>
  </si>
  <si>
    <t>Fondo de compensación regional-SGR</t>
  </si>
  <si>
    <t>Aunar esfuerzos para la construcción de soluciones de vivienda nueva nucleadad en el Municipio de Arauca, Departamento de Arauca, Etapa I Senderos playitas</t>
  </si>
  <si>
    <t>9 meses</t>
  </si>
  <si>
    <t>Fondo de compensación Regional SGR</t>
  </si>
  <si>
    <t>Mediante acta No 16 y acuerdo No. 12 del 2014 se realizo la autorización para la recepción de beines y servicios para bienalidad 2015-2016.</t>
  </si>
  <si>
    <t xml:space="preserve">Difusión y promoción cultural a través de la realización de eventos artísticos en los Municipios del Departamento de Arauca(Evento cultural vereda la Saya. Municipio de Arauca) </t>
  </si>
  <si>
    <t>10 dias</t>
  </si>
  <si>
    <t>Estampilla procultura</t>
  </si>
  <si>
    <t>Edwin Alejandro Sarmiento Gutiérrez, Secretario de Infraestructura Física; obras@arauca.gov.co; Tel: 8853235</t>
  </si>
  <si>
    <t>Interventoría técnica, Administrativa, financiera y ambiental a la Pavimentación Via Corocoro – Cravo Norte, En El Departamento De Arauca</t>
  </si>
  <si>
    <t>concurso de meritos</t>
  </si>
  <si>
    <t>Sistema General de Regalias</t>
  </si>
  <si>
    <t>LESBY MARITZA DIAZ RIOS</t>
  </si>
  <si>
    <t>Secretaria de Desarrollo Agropecuario y Sostenible.</t>
  </si>
  <si>
    <t>agricultura@arauca.gov.co</t>
  </si>
  <si>
    <t>Cel 3113908376</t>
  </si>
  <si>
    <t>INTERVENTORIA TECNICA, ADMINISTRATIVA Y FINNACIERA AL PROYECTO FORTALECIMIENTO DE MEDIOS TECNOLOGICOS Y D EINTELIGENCIA PARA LA SEGURIDAD Y CONVIVENCIA CIUDADANA EN EL DEPARTAMENTO DE ARAUCA</t>
  </si>
  <si>
    <t>SUPERAVIT IMPUESTO DE 5% FONDO DE SEGURIDAD LEY 418/97, CONTRATATCIÓN DE LA GOBERNA</t>
  </si>
  <si>
    <t>CIÓN DE ARAUCA</t>
  </si>
  <si>
    <t>LUZ MARINA RODRIGUEZ CASTRO</t>
  </si>
  <si>
    <t>SECRETARIA DE GOBIERO Y SEGURIDAD CIUDADANA</t>
  </si>
  <si>
    <t>Luzmagato@hotmail.com</t>
  </si>
  <si>
    <t>ACTUAIIZAR</t>
  </si>
  <si>
    <t xml:space="preserve">ADICIONAR </t>
  </si>
  <si>
    <t>Construcción de obras de urbanismo (accesos internos y parqueaderos) complejo ferial municipio de Arauca departamento de Arauca</t>
  </si>
  <si>
    <t>Sistema General de Regalías según decreto 140 de 2015</t>
  </si>
  <si>
    <t>Interventoría técnica, Administrativa, financiera y ambiental a la Construcción de obras de urbanismo (accesos internos y parqueaderos) complejo ferial municipio de Arauca departamento de Arauca</t>
  </si>
  <si>
    <t>Difusion y promocion a traves de la operatividad y programas de lectura en  las Bibliotecas que integran la Red Departamental de Bibliotecas Públicas en los Municipios del Departamento de Arauca.</t>
  </si>
  <si>
    <t>FADIA LOPEZ DIAZ CULTURA Y TURISMO – cultura@arauca.gov.co   Cel. 3214010172</t>
  </si>
  <si>
    <t>OMAR MOJICA DIAZ, CULTURA Y TURISMO – cultura@arauca.gov.co   Cel. 3143313686</t>
  </si>
  <si>
    <t>Capacitación en danzas nacionales en el municipio de Arauca, departamento de Arauca</t>
  </si>
  <si>
    <t>Capacitacion y forlalecimiento a la literatura en el Departamento de Arauca(Adquisición de material literario regional),</t>
  </si>
  <si>
    <t>OMAR CISNEROS GARRIDO - CULTURA Y TURISMO – cultura@arauca.gov.co   Cel. 3188043336</t>
  </si>
  <si>
    <t>Difusión y rescate de la identidad cultural a traves de la realización de eventos en las instituciones educativas</t>
  </si>
  <si>
    <t>OMAR CISNEROS GARRIDO - CULTURA Y TURISMO – cultura@arauca.gov.co   Cel. 3188043336S</t>
  </si>
  <si>
    <t xml:space="preserve">Difusion y promocion a traves de la  realización de actividades ludicas en los municipios del Departamento de Arauca </t>
  </si>
  <si>
    <t>Desarrollo de acciones  para el rescate y fortalecimiento  de la identidad cultural de los pueblos indígenas</t>
  </si>
  <si>
    <t>Apoyo a los procesos de rescate e identidad cultural de la población afrodescendiente del departamento de Arauca</t>
  </si>
  <si>
    <t>Apoyo a la creación de  espacios para la expresión artistica y cultural para las personas con discapacidad del Dpto de Arauca</t>
  </si>
  <si>
    <t>PROMOCIÓN Y DIVULGACIÓN DE LA IMAGEN INSTITUCIONAL DE LA GOBERNACIÓN DE ARAUCA</t>
  </si>
  <si>
    <t>Claudia Teresa Rodriguez Colmenares - Secretaria General y Desarrollo Institucional general@arauca.gov.co</t>
  </si>
  <si>
    <t>SERVICIO DE CONFIGURACION DE SERVIDOR E INSTALACION DE UPS PARA EL MEJORAMIENTO DE LA GESTION PÚBLICA DE LA GOBERNACION DE ARAUCA.</t>
  </si>
  <si>
    <t>SUMINISTRO DE COMBUSTIBLE PARA LOS VEHICULOS AL SERVICIO DE LA GOBERNACION DE ARAUCA Y PLATA ELECTRICA</t>
  </si>
  <si>
    <t>8  MESES</t>
  </si>
  <si>
    <t xml:space="preserve"> IMPUESTO AL CONSUMO DE TABACO Y CIGARRILLO EXTRANJERO</t>
  </si>
  <si>
    <t>ACTUALIZAR</t>
  </si>
  <si>
    <t>NA</t>
  </si>
  <si>
    <t>Apoyo a la Implementación del Plan de Gestión Integral de Residuos Sólidos del Municipio de Arauquita, Dpto de Arauca</t>
  </si>
  <si>
    <t>4 meses</t>
  </si>
  <si>
    <t>Estampilla Prodesarrollo Fronterizo (Ley 191/95), Rendimientos Financieros Estampilla  Prodesarrollo Fronterizo</t>
  </si>
  <si>
    <t>IMPLEMENTACION DE LA CATEDRA DE ESTUDIOS AFROCOLOMBIANOS EN LAS INSTITUCIONES EDUCATIVAS URBANAS EN EL DEPARTAMENTO DE ARAUCA</t>
  </si>
  <si>
    <t>PROYECTO APROBADO MEDIANTE ACTO 01 DEL 2015 Y ACUERDO 01 DEL 2015 INCORPORADO AL PRESUPUESTO DEL SGR DEL DPTO. DE ARAUCA PARA EL BIENIO 2015-2016, MEDIANTE DECRETO 052 DEL 12-02 DEL 2015</t>
  </si>
  <si>
    <t>INTERVENTORIA TECNICA,ADMINISTRATIVA,FINANCIERA Y AMBIENTAL AL PROYECTO "IMPLEMENTACION DE LA CATEDRA DE ESTUDIOS AFROCOLOMBIANOS EN LAS INSTITUCIONES EDUCATIVAS URBANAS DEL DEPARTAMENTO DE ARAUCA</t>
  </si>
  <si>
    <t>APOYO A POGRAMAS DE ATENCION INTEGRAL, PARA LA PROTECCION INTEGRAL DE LA  PRIMERA INFANCIA EN EL DEPARTAMENTO DE ARAUCA</t>
  </si>
  <si>
    <t>SELECCIÓN ABREVIADA DE MENOR  CUANTIA</t>
  </si>
  <si>
    <r>
      <t>"</t>
    </r>
    <r>
      <rPr>
        <sz val="8"/>
        <color theme="1"/>
        <rFont val="Calibri"/>
        <family val="2"/>
      </rPr>
      <t xml:space="preserve">RENDIMIENTOS FINACIEROS FAEP. </t>
    </r>
  </si>
  <si>
    <r>
      <t>AL CONSUMO DE CERVEZA NACIONAL (Decreto 190/69</t>
    </r>
    <r>
      <rPr>
        <sz val="9"/>
        <color theme="1"/>
        <rFont val="Calibri"/>
        <family val="2"/>
      </rPr>
      <t>)"</t>
    </r>
  </si>
  <si>
    <t xml:space="preserve">"Dolka Arias </t>
  </si>
  <si>
    <t>Secretaria de Planeacion Departamental</t>
  </si>
  <si>
    <t>planeacion@arauca.gov.co"</t>
  </si>
  <si>
    <t>REALIZACION DE ACCIONES QUE PROMOCIONEN LA PARTICIPACION Y LA SUPERACION PERSONAL DE LOS JOVENES DEL DEPARTAMENTO DE ARAUCA</t>
  </si>
  <si>
    <t xml:space="preserve">Dolka Arias </t>
  </si>
  <si>
    <t>planeacion@arauca.gov.co</t>
  </si>
  <si>
    <t>REALIZACIÓN DE ACTIVIDADES DE BIENESTAR SOCIAL PARA SERVIDORAS PÚBLICAS DE LA GOBERNACIÓN DE ARAUCA (SECRETARIAS)</t>
  </si>
  <si>
    <t>ACTUALIZCION</t>
  </si>
  <si>
    <t>Na</t>
  </si>
  <si>
    <t>Sistema General de Regalias.</t>
  </si>
  <si>
    <t>Rendimientos Financieros Sobretasa al ACPM $ 3.000.000,00      ;    Sobretasa al ACPM $ 450.000.000,00</t>
  </si>
  <si>
    <t>Mejoramiento y Rehabilitación de la Vía que Conduce al Sector de Costa Hermosa Desde el Sector del Aeropuerto Antiguo, Municipio de Arauca, Departamento De Arauca</t>
  </si>
  <si>
    <t>10 Meses</t>
  </si>
  <si>
    <t>Asignaciones Directas</t>
  </si>
  <si>
    <t>Interventoría técnica, Administrativa, financiera y ambiental al Mejoramiento y Rehabilitación de la Vía que Conduce al Sector de Costa Hermosa Desde el Sector del Aeropuerto Antiguo, Municipio de Arauca, Departamento De Arauca</t>
  </si>
  <si>
    <t>82101801 82101901 82101902 83121700 80101509 93141700</t>
  </si>
  <si>
    <t>IMPUESTO DEL 5% FONDO DE SEGURIDAD LEY 418/97, CONTRATACION DE LA GOBERNACION DE ARAUCA</t>
  </si>
  <si>
    <t>ADECUACION VIDRIOS DE LOS CENTROS DE ATENCION INMEDIATA DEL MUNICIPIO DE ARAUCA DEPARTAMENTO DE ARAUCA</t>
  </si>
  <si>
    <t>RESOLUCION  N°O  1219  DEL 20 DE ABRIL DE 2015</t>
  </si>
  <si>
    <t>Prestación de servicio para el Apoyo del Programa de Alimentación Escolar en las Instituciones y centros educativos del Departamento de Arauca.</t>
  </si>
  <si>
    <t>Contratación directa</t>
  </si>
  <si>
    <t>Recursos para la cofinanciación de coberturas en educación en entidades productoras, y se incorporan mendiante ordenanza No 018 de diciembre del 2014.</t>
  </si>
  <si>
    <t xml:space="preserve">Nombre; Fabiola Villabona Sarmiento, profesional Universitaria.     Correo electrónico; fvillabona@sedearauca.gov.co.                 Celular:3123327558      </t>
  </si>
  <si>
    <t>Prestacion de servicio para el Apoyo al Programa de  Alimentacion Escolar en las Instituciones y centros educativos del Departamento de Arauca</t>
  </si>
  <si>
    <t>no</t>
  </si>
  <si>
    <t>na</t>
  </si>
  <si>
    <t>Nombre: Fabiola Villabona Sarmiento, Profesional Universitaria Correo Electronico fvillabona@sedearauca.gov.co celular 3123327558</t>
  </si>
  <si>
    <t xml:space="preserve">INTERVENTORIA TECNICA, ADMINISTRATIVA Y FINANCIERA PARA EL PROYECTO FORMACION PARA GENERACION DE CAPACIDADES Y HABILIDADES EN EMPRENDIMIENTO Y LIDERAZGO A TRAVES DE LA APROPIACION DE LA CTE I+D EN EL DEPARTAMENTO DE ARAUCA </t>
  </si>
  <si>
    <t>24 Meses</t>
  </si>
  <si>
    <t xml:space="preserve">Fondo de Ciencia Tecnologia e Innovacion vigencias  2013-2014 </t>
  </si>
  <si>
    <t>Aprobadas mediante Acuerdo 029/2014 del Fondo Ciencia y Tecnologia SGR</t>
  </si>
  <si>
    <t>Dolka Arias</t>
  </si>
  <si>
    <t>Cel:3112793393</t>
  </si>
  <si>
    <t>SUMINISTRO DE ALIMENTACION PARA EL ESQUEMA DE SEGURIDAD DEL SEÑOR GOBERNADOR</t>
  </si>
  <si>
    <t>I.V.A, Al Consumo de Licores Nacionales (Ley 14(83)</t>
  </si>
  <si>
    <t>Ruddytovar@hotmail.comprofesional universitario Despacho Gobernador</t>
  </si>
  <si>
    <t>Cel 3012214104</t>
  </si>
  <si>
    <t>Apoyar los procesos de generación de trabajo asociativo en mujeres de la zona urbana y rural del Departamento de Arauca</t>
  </si>
  <si>
    <t>BEATRIZ PALACIOS MUÑOZ -PROFESIONAL ESPECIALIZADO CEL: 3108180613.SECRETARIA DESARROLLO SOCIAL. desarrollosocial@arauca.gov.co</t>
  </si>
  <si>
    <t>Promoción de estrategias de emprendimiento empresarial para generación de ingresos e independencia económica de mujeres de la zona urbana y rural del Departamento de Arauca</t>
  </si>
  <si>
    <t>Apoyo a la implementación de estrategias, campañas,  programas de prevención de violencia  de género y de embarazo en adolescentes en el Ddpto de Arauca</t>
  </si>
  <si>
    <t>Apoyo a los procesos de participación, derechos,  prevención, protección y disminución de la violencia hacia la mujer en el Departamento de Arauca</t>
  </si>
  <si>
    <t>Apoyo a la implementación de acciones que brinden garantía de los derechos de la mujer en situación de desplazamiento  y otros hechos victimizantes</t>
  </si>
  <si>
    <t>Apoyo para la legalización y  transferencia de predios para  el  saneamiento y ampliacion del  territorio  de comunidades  Indigenas priorizadas en el departamento de Arauca</t>
  </si>
  <si>
    <t>JOSE DE JESUS CORREA PETRO, PROFESIONAL UNIVERSITARIO SECRETARIA DESARROLLO SOCIAL DEPARTAMENTAL jcorrea@arauca.gov.co CEL:3114402446</t>
  </si>
  <si>
    <t>Apoyo de acciones que fortalezcan  escuelas de liderazgo y fortalecimiento de los sistemas propios de gobierno y jurisdicción especial  en los seis pueblos indígenas de  Departamento de Arauca</t>
  </si>
  <si>
    <t>Apoyo al fortalecimiento  de la mesa Departamental Indigena en el Departamento de Arauca</t>
  </si>
  <si>
    <t>Desarrollo de estrategias de seguridad alimentaria acorde a la cultura indígena y Planes de Vida del Departamento de Arauca</t>
  </si>
  <si>
    <t xml:space="preserve">Apoyo a los  programas de prevención, mitigación,  integral a las familias indígenas con problemas de adicciòn a sustancias psicoactivas, alcoholismo y abandono, maltrato, inserción a grupos armados,  ESCNNA, explotación laboral </t>
  </si>
  <si>
    <t xml:space="preserve"> Atención a mujeres indígenas cabeza de hogar y en situación de desplazamiento y otros hechos victimizantes</t>
  </si>
  <si>
    <t>Desarrollo de acciones para la atención Integral a los indígenas de la tercera edad del Departamento de Arauca</t>
  </si>
  <si>
    <t xml:space="preserve"> Fortalecimiento de las formas tradicionales de organización  de las comunidades afrodescendientes del Departamento de Arauca</t>
  </si>
  <si>
    <t>AL CONSUMO DE CERVEZA NACIONAL ( DECRETO 190/69).</t>
  </si>
  <si>
    <t>Apoyo a la legalización de consejos comunitarios en el Departamento de Arauca</t>
  </si>
  <si>
    <t>Apoyo a proyectos productivos de las comunidades afrocolombianas del Departamento de Arauca</t>
  </si>
  <si>
    <t>Apoyo al desarrollo de estrategias que propendan por la erradicación de la discriminación racial de la población Afrodescendiente</t>
  </si>
  <si>
    <t>EYEGMA CHAVEZ TRASLAVIÑA SECRETARIA DESARROLLO SOCIAL.3116542553.Desarrollosocial@arauca.gov.co</t>
  </si>
  <si>
    <t>Apoyar acciones de la Política Departamental de discapacidad del Departamento de Arauca</t>
  </si>
  <si>
    <t>Apoyo para el  acceso a la educación superior y/o técnica a la población con discapacidad del Departamento de Arauca</t>
  </si>
  <si>
    <t>Apoyo a la Seguridad Alimentaria y nutricional como garantía para el mejoramiento de la calidad de vida de las personas mayores del Departamento de Arauca</t>
  </si>
  <si>
    <t>ESTAMPILLA PRO-ADULTO MAYOR (560.000.000) RENDIMIENTOS FINANCIEROS ESTAMPILLAS PRO- ADULTO MAYOR ( 21.000.000).</t>
  </si>
  <si>
    <t>Interventoria tecnica, administrativa y financiera al proyecto cuyo objeto es: Apoyo a la Seguridad Alimentaria y nutricional como garantía para el mejoramiento de la calidad de vida de las personas mayores del Departamento de Arauca</t>
  </si>
  <si>
    <t>Apoyo a los lazos afectivos y de reintegración social a la población   LGBTI en el Departamento de Arauca</t>
  </si>
  <si>
    <t>RENDIMIENTOS FINANCIEROS REGALIAS ( 11.880.000) RENDIMIENTOS FINANCIEROS FAEP (5.940.000) AL CONSUMO DE LICORES EXTRANJEROS (LEY 14/83) ( 8.731.800). AL DEGUELLO DE GANADO MAYOR OTROS MUNICIPIOS (LEY 14/83) ( 23.760.000).</t>
  </si>
  <si>
    <t>Realización de procesos de capacitación hacia el respeto de los derechos de la población LGBTI en el Departamento de Arauca</t>
  </si>
  <si>
    <t>ARRENDAMIENTOS ( 24.948.000) GACETA DEPARTAMENTAL (297.000) SOBRETASA A LA GASOLINA ( 29.685.000)</t>
  </si>
  <si>
    <t>82101801 82101901 82101902 83121700 80101509</t>
  </si>
  <si>
    <t>Desarrollo de estrategias de comportamientos seguros para la prevencion de eventos por minas y otros artefactos explosivos en áreas urbanas y rurales.</t>
  </si>
  <si>
    <t>RENDIMIENTOS FINANCIEROS REGALIAS ( 82.746.485)  AL CONSUMO DE CERVEZA NACIONAL (DECRETO 190/69). (17.253.515).</t>
  </si>
  <si>
    <t>LUZ MARINA RODRIGUEZ SECRETARIA DE GOBIERNO Y SEGURIDAD CIUDADANA desarrollosocial@arauca.gov.co</t>
  </si>
  <si>
    <t>Apoyo al Desarrollo de estrategias para el Fortalecimiento de los defensores lideres, organizaciones sociales y comunitarias que promuevan los Derechos Humanos en el Dpto de Arauca</t>
  </si>
  <si>
    <t>LUZ MARY GUTIRREZ PROFESIONAL UNIVERSITARIO CEL: 3108303088 SECRETARIA DESARROLLO SOCIAL desarrollosocial@arauca.gov.co</t>
  </si>
  <si>
    <t>REALIZACIÓN DE ACTIVIDADES DE BIENESTAR SOCIAL PARA SERVIDORAS PÚBLICAS DE LA GOBERNACIÓN DE ARAUCA (DIA DE LA MADRE)</t>
  </si>
  <si>
    <t>PAGO AVALUOS COMERCIALES A  INMUEBLES DE PROPIEDAD DE LA GOBERNACION DE ARAUCA UBICADOS EN LOS MUNICIPIOS DE SARAVENA, TAME, ARAUQUITA Y ARAUCA.</t>
  </si>
  <si>
    <t>APOYO A PROCESOS ELECTORALES PARA LA REGISTRADURIA NACIONAL DEL ESTADO CIVIL (ARAUCA)</t>
  </si>
  <si>
    <t>ADQUISICION SEGURO TODO RIESGO (MAQUINARIA Y EQUIPO)  Y SOAT PARA MAQUINARIA GESTION DE RIESGO,</t>
  </si>
  <si>
    <t>RESOLUCION No 1426 de 2015.</t>
  </si>
  <si>
    <t xml:space="preserve">RESOLUCION No 0955 de 2015 </t>
  </si>
  <si>
    <t>Capacitacion y fortalecimiento a la literatura en el Departamento de Arauca</t>
  </si>
  <si>
    <t xml:space="preserve">2 Meses </t>
  </si>
  <si>
    <t>Estampilla procultura.</t>
  </si>
  <si>
    <t xml:space="preserve">Omar Cisneros </t>
  </si>
  <si>
    <t xml:space="preserve">cultura@ arauca. gov. co Profesional Universitario. Celular 3188043336        </t>
  </si>
  <si>
    <t>Apoyar la realización de encuentros de saberes culturales y de bienestar en los 4 CEIN del Departamento de Arauca</t>
  </si>
  <si>
    <t>Junio</t>
  </si>
  <si>
    <t>Selección abreviada de menor cuantia</t>
  </si>
  <si>
    <t>Omar Cisneros</t>
  </si>
  <si>
    <t>cultura@arauca.gov.co Profesional Universitario. Celular 3188043336</t>
  </si>
  <si>
    <t>3 Meses</t>
  </si>
  <si>
    <t>Selección abreviada menor cuantia</t>
  </si>
  <si>
    <t>Contratacion directa</t>
  </si>
  <si>
    <t>Mantenimiento del parque automotor del fondo de seguridad del Departamento de Arauca</t>
  </si>
  <si>
    <t>Subasta</t>
  </si>
  <si>
    <t>Impuesto del 5% Fondo de seguridad ley 418/97 contratacion de la Gobernacion de Arauca</t>
  </si>
  <si>
    <t>Luz Marina Rodriguez Castro – Profesional Universitario- Secretaria Gobierno- luzma-gato@hotmail.com 3168730692</t>
  </si>
  <si>
    <t>Adecuacion y reconstrucción del alojamiento del batallón flivial avanzado N° 52 en el Departamento de Arauca</t>
  </si>
  <si>
    <t>Adquisicion de equipos de seguridad y convivencia para el establecimiento penitenciario y carcelario</t>
  </si>
  <si>
    <t>Identificacion de un producto regional con potencial exportador para el Departamento de Arauca</t>
  </si>
  <si>
    <t>Estampilla prodesarrollo fronterizo ( ley 191/95)</t>
  </si>
  <si>
    <t>Andrea Liliana Rangel Pardo- Profesional Universitario – Secretaria de Gobierno- fronteras@arauca.gov.co 3132618961</t>
  </si>
  <si>
    <t>Desarrollo de acciones de concertación  fronteriza que apoyen los procesos de integración del Departamento de Arauca</t>
  </si>
  <si>
    <t>Julio</t>
  </si>
  <si>
    <t xml:space="preserve">Estampilla prodesarrollo fronterizo (ley  191/95) </t>
  </si>
  <si>
    <t>Andrea Liliana Rangel Pardo- Profesional Universitario- Secretaria de Gobierno- fronteras@arauca.gov.co 31326118961</t>
  </si>
  <si>
    <t>Resolucion 1139/2015</t>
  </si>
  <si>
    <t>Difusion y promocion cultural a traves de la realización de eventos artisticos  en los municipios del Departamento de Arauca. (Evento cultural centro poblado el Botalon Muncipio de Tame.</t>
  </si>
  <si>
    <t>cultura@ arauca. gov. co Profesional Universitario. Celular 3188043336</t>
  </si>
  <si>
    <t>RESOLUCION 0318 DE 2015</t>
  </si>
  <si>
    <t>RESOLUCION 0828 DE 2015</t>
  </si>
  <si>
    <t>RESOLUCION 1508 DE 2015</t>
  </si>
  <si>
    <t>Suministro de combustible para los vehículos del esquema de seguridad del señor Gobernador del Departamento de Arauca</t>
  </si>
  <si>
    <t>6 Meses</t>
  </si>
  <si>
    <t xml:space="preserve">Selaccion abreviada menor cuantia </t>
  </si>
  <si>
    <t>Iva</t>
  </si>
  <si>
    <t>Ruddy Tovar Profesional Universitario- despacho@arauca.gov.co- Cel: 3012214104</t>
  </si>
  <si>
    <t xml:space="preserve">Actualizacion </t>
  </si>
  <si>
    <r>
      <t>Adecucacion, rehabilitacion y recuperacion urbanistica y de zonas verdes del malecom como espacio de recreacion pasiva en el municipio de Arauca, departamento</t>
    </r>
    <r>
      <rPr>
        <sz val="11"/>
        <color rgb="FF000000"/>
        <rFont val="Calibri"/>
        <family val="2"/>
      </rPr>
      <t xml:space="preserve"> </t>
    </r>
    <r>
      <rPr>
        <sz val="8"/>
        <color rgb="FF000000"/>
        <rFont val="Calibri"/>
        <family val="2"/>
      </rPr>
      <t>de Arauca</t>
    </r>
  </si>
  <si>
    <t>Licitacion publica</t>
  </si>
  <si>
    <t>Asignaciones directas de la entidad territorial vigencia actual (2.260.655.199,17)Rendimientos financieros asignaciones directas SGR (338.135.070,83)</t>
  </si>
  <si>
    <t>Interventoria tecnica, administrativa y financiera adecucacion, rehabilitacion y recuperacion urbanistica y de zonas verdes del malecom como espacio de recreacion pasiva en el municipio de Arauca, departamento de Arauca</t>
  </si>
  <si>
    <t>junio</t>
  </si>
  <si>
    <t>Concurso de meritos</t>
  </si>
  <si>
    <t>Rendimientos financieros asignaciones directas SGR 2013- 2014</t>
  </si>
  <si>
    <t>Dolka Arias Secretaria de Planeacion  Departamental planeación@aruca.gov.co 3112793393</t>
  </si>
  <si>
    <t>Construccion de vivienda nueva dispersa en el area rural de los municipios del departamento de Arauca</t>
  </si>
  <si>
    <t>Rendimientos financieros asignaciones directas SGR bienio 2013-2014</t>
  </si>
  <si>
    <r>
      <t>( 7.283.080.127) Recursos de la vigencia para el funcionamiento del sistema (</t>
    </r>
    <r>
      <rPr>
        <sz val="7"/>
        <color rgb="FF000000"/>
        <rFont val="Calibri"/>
        <family val="2"/>
      </rPr>
      <t xml:space="preserve">2.238.718.809,70) </t>
    </r>
  </si>
  <si>
    <t>bienio 2014- 2015</t>
  </si>
  <si>
    <t>planeacion@arauca.gov.co"3112793393</t>
  </si>
  <si>
    <t>Asistencia profesional especializada para el cargue de proyectos al suifp , modificaciones y ajustes de acuerdo 020 de 2014</t>
  </si>
  <si>
    <t>10 meses</t>
  </si>
  <si>
    <t>Recursos de la vigencia para el funcionamiento del sistema bienio 2015-2016</t>
  </si>
  <si>
    <t>Asistencia profesional especializada para la viabilizacion, aprobación de proyectos y asistencia a la secretaria técnica del OCAD del SGR</t>
  </si>
  <si>
    <t>10meses</t>
  </si>
  <si>
    <t>Asistencia profesional especializada para la revisión  de proyectos, cumplimiento de requisitos, viabilizacion y aprobación de proyectos del OCAD del SGR</t>
  </si>
  <si>
    <t>Asistencia profesional para la secretaria técnica del OCAD del SGR, consolidación de la información del SGR y sistema de monitoreo, seguimiento, control y evaluacion</t>
  </si>
  <si>
    <t>7 meses</t>
  </si>
  <si>
    <t>Asistencia profesional de apoyo a la secretaria técnica del OCAD del SGR,verificación, análisis y envio de información reportada al GESPROY, sistema de monitoreo, seguimiento, control y evaluacion</t>
  </si>
  <si>
    <t>Asistencia técnica a la secretaria técnica para el archivo documental y custodia de los proyectos aprobados por el OCAD delSGR, apoyo en la vioabilizacion de proyectos</t>
  </si>
  <si>
    <t>Interventoría técnica, administrativa y ambiental a la realizacion de estudios y diseños de un centro educativo para la comunidad indigena hitnu en el departamento de Arauca</t>
  </si>
  <si>
    <t>SUPERAVIT PARTICIPACION REGALIAS PETROLIFERAS</t>
  </si>
  <si>
    <t>Realizacion de estudios y diseños a detalle para la construccion de los cementerios municipales de Tame y Cravo norte, departamento de Arauca</t>
  </si>
  <si>
    <t>DESAHORRO FAEP</t>
  </si>
  <si>
    <t>Interventoría tecnica, administrativa ,  financiera  y ambiental a la realizacion de estudios y diseños a detalle para la construccion de los cementerios municipales de Tame y cravo norte, departamento de Arauca</t>
  </si>
  <si>
    <t>Realizacion de estudios y diseños a detalle del complejo cultural y de bellas artes del municipio de arauca, Departamento de Arauca</t>
  </si>
  <si>
    <t>Interventoria tecnica, administrativa, financiera y ambiental a la realizacion de estudios y diseños a detalle del complejo cultural y de bellas artes del municipio de Arauca, departamento de Arauca</t>
  </si>
  <si>
    <t>INTERVENTORIA TECNICA, ADMINISTRATIVA, FINANCIERA Y AMBIENTAL A LAREALIZACION DE ESTUDIOS Y DISEÑOS A DETALLE DEL PUENTE SOBRE EL RIO ELE VEREDA LA CONQUISTA MUNICIPIO DE ARAUCA, DEPARTAMENTO DE ARAUCA</t>
  </si>
  <si>
    <t>ESTUDIOS Y DISEÑOS PARA LA REHABILITACION Y AMPLIACION DE LA INFRAESTRUCTURA FISICA DEL CENTRO EDUCATIVO INDIGENA U"WA TUTUKANA SINAIAKA EN EL DEPARTAMENTO DE ARAUCA</t>
  </si>
  <si>
    <t>SUPERAVIT PARTICIPACION REGALIAS PETROLIFERAS Y SUPERAVIT RENDIMIENTOS FINANCIEROS REGALIAS</t>
  </si>
  <si>
    <t>INTERVENTORIA TECNICA, ADMINISTRATIVA, FINANCIERA Y AMBIENTAL A LOS ESTUDIOS Y DISEÑOS PARA LA REHABILITACION Y AMPLIACION DE LA INFRAESTRUCTURA FISICA DEL CENTRO EDUCATIVO INDIGENA U"WA TUTUKANA SINAIAKA EN EL DEPARTAMENTO DE ARAUCA</t>
  </si>
  <si>
    <t>APOYO AL MEJORAMIENTO DE VIVIENDA A MADRES COMUNITARIAS Y ADULTO MAYOR EN EL DEPARTAMENTO DE ARAUCA</t>
  </si>
  <si>
    <t>Contrata-</t>
  </si>
  <si>
    <t xml:space="preserve">cion Directa </t>
  </si>
  <si>
    <t>APOYO AL MEJORAMIENTO DE VIVIENDA EN EL MUNICIPIO DE ARAUCA,   DEPARTAMENTO DE ARAUCA</t>
  </si>
  <si>
    <t>cion Directa</t>
  </si>
  <si>
    <t>ASIGNACION  SUBSIDIOS FAMILIARES DE VIVIENDA EN DINERO EQUIVALENTE A LA TRANSFERENCIA DE UNA VIVIENDA DE INTERES SOCIAL PRIORITARIA A HOGARES VINCULADOS AL PROYECTO UNIDOS DEL CASTILLO, MUNICIPIO PUERTO RONDON, DEPARTAMENTO DE ARAUCA</t>
  </si>
  <si>
    <t>PROYECTO DE VIVIENDA RURAL OLA INVERNAL MUNICIPIO DE TAME, DEPARTAMENTO DE ARAUCA</t>
  </si>
  <si>
    <t>ASIGNACION DE SUBSIDIOS COMPLEMENTARIOS DE VIVIENDA DE INTERES SOCIAL PRIORITARIA RURAL A LOS PROYECTOS DENOMINADOS ACACIAS II; MARRERO, COROCITO, CARANAL, SANTO DOMINGO, ACACIAS I, LA ARABIA Y LA ESMERALDA EN LOS MUNICIPIOS DEL DEPARTAMENTO DE ARAUCA</t>
  </si>
  <si>
    <t>SUPERAVIT PARTICIPACION REGALIAS PETROLIFERAS Y DESAHORRO FAEP</t>
  </si>
  <si>
    <t>ORDENANZA Nº 08E DE 2015</t>
  </si>
  <si>
    <t>ADQUISICION DE PREDIOS PARA EL DESARROLLO DE VIVIENDA DE INTERES SOCIAL PRIORITARIO EN EL MPIO DE ARAUQUITA, DEPARTAMENTO DE ARAUCA</t>
  </si>
  <si>
    <t>FORTALECIMIENTO A LAS BUENAS PRACTICAS DE LA GESTION TERRITORIAL DE LOS MUNICIPIOS Y DEL DEPARTAMENTO DE ARAUCA</t>
  </si>
  <si>
    <t>SUPERAVIT AL CONSUMO DE CERVEZA NACIONAL, SUPERAVIT IVA</t>
  </si>
  <si>
    <t>"RENDIMIENTOS</t>
  </si>
  <si>
    <t>FINANCIEROS</t>
  </si>
  <si>
    <t>REGALÍAS"</t>
  </si>
  <si>
    <t xml:space="preserve">NA </t>
  </si>
  <si>
    <t>JOSE ARISMENDY RODRIGUEZ SECRETARIA DE GOBIERNO Y SEGURIDAD CIUDADANA.desarrollocomunitario@arauca.gov.co. Cel 3166246970</t>
  </si>
  <si>
    <t>93141501-80101506-80101509</t>
  </si>
  <si>
    <t>APOYO PARA LA RACION DE AGENTES, SOLDADOS Y ORGANISMOS DE SEGURIDAD</t>
  </si>
  <si>
    <t>LUZ MARINA RODRIGUEZ CASTRO SECRETARIA DE GOBIERNO Y SEGURIDAD CIUDADANA. Luzma-gato@hotmail.com Cel. 3168730691</t>
  </si>
  <si>
    <t>DESARROLLO DE ESTRATEGIAS PARA LA PREVENCION DEL DELITO EN EL DEPARTAMENTO DE ARAUCA</t>
  </si>
  <si>
    <t>90141703 92101504</t>
  </si>
  <si>
    <t>IMPLEMENTACION DE UN PROGRAMA DE PAZ Y DEPORTE EN EL DEPARTAMENTO DE ARAUCA</t>
  </si>
  <si>
    <t>FORTALECIMIENTO DE LA CAPACIDAD OPERATIVA DE LA FUERZA PUBLICA, ORGANISMOS DE SEGURIDAD Y SOCORRO EN EL DEPARTAMENTO DE ARAUCA. (COMBUSTIBLE)</t>
  </si>
  <si>
    <t>RENDIMIENTOS FINANCIEROS FONDO DE SEGURIDAD LEY 418/97 (100.000.000) IMPUESTO DEL 5% FONDO DE SEGURIDAD LEY 418/97, CONTRATACION DE LA GOBERNACION DE ARAUCA (20.000.000)</t>
  </si>
  <si>
    <t xml:space="preserve">APOYO A LA COMERCIALIZACION DE PRODUCTOS AGROPECUARIOS MEDIANTE LA PARTICIPACION EN EVENTOS FERIALES A NIVEL LOCAL, REGIONAL Y NACIONAL  </t>
  </si>
  <si>
    <t>IVA ($115.000.000) Superavit al consumo de cerveza Nacional (Decreto 190/69) ($61.000.000) ; Superavit Excedentes Fonpet en virtud del decreto No. 055/2009, resolucion 304 de 2014 Minhacienda ($30.000.000); y Superavit Estampilla Prodesarrollo Fronterizo (Ley 191/95)($102.898.331)</t>
  </si>
  <si>
    <t>MAGDA JULIETA GOMEZ CUEVAS (Funcionario responsable: Luz Myriam Torres, correo:  agricultura@arauca.gov.co, telefono 3118302993)</t>
  </si>
  <si>
    <t>APOYO A LA COMERCIALIZACION DE PRODUCTOS AGROPECUARIOS MEDIANTE LA PARTICIPACION EN EVENTOS FERIALES A NIVEL LOCAL, REGIONAL Y NACIONAL  (Feria de Tame)</t>
  </si>
  <si>
    <t>Superavit Estampilla Prodesarrollo Fronterizo (Ley 191/95)</t>
  </si>
  <si>
    <t>APOYO A LA COMERCIALIZACION DE PRODUCTOS AGROPECUARIOS MEDIANTE LA PARTICIPACION EN EVENTOS FERIALES A NIVEL LOCAL, REGIONAL Y NACIONAL (AGROEXPO )</t>
  </si>
  <si>
    <t>1 Mes</t>
  </si>
  <si>
    <t>Superavit al consumo de cerveza Nacional (Decreto 190/69)</t>
  </si>
  <si>
    <t>MAGDA JULIETA GOMEZ CUEVAS (Funcionario responsable, correo:  agricultura@arauca.gov.co, telefono 3112787139)</t>
  </si>
  <si>
    <t>APOYO AL FOMENTO DE LA PRODUCCION Y COMERCIALIZACION DEL CHOCOLATE EN EL MUNICIPIO DE ARAUQUITA, DEPARTAMENTO DE ARAUCA</t>
  </si>
  <si>
    <t>Participacion Regalias Petroliferas (Recursos no aforados vigencias anteriores)</t>
  </si>
  <si>
    <t>APOYO A PROYECTOS PRODUCTIVOS Y CULTIVOS ALTERNATIVOS PARA PEQUEÑOS PRODUCTORES DEL DEPARTAMENTO DE ARAUCA</t>
  </si>
  <si>
    <t>MAGDA JULIETA GOMEZ CUEVAS (Funcionario responsable: Alvaro sepulveda Marquez, correo:  agricultura@arauca.gov.co, telefono 3112787139)</t>
  </si>
  <si>
    <t>APOYO AL DESARROLLO DE ESTRATEGIAS DE CONSERVACION NATURAL DE LA FAUNA EN LOS MUNICIPIOS DE ARAUCA Y CRAVO NORTE EN EL DEPARTAMENTO DE ARAUCA</t>
  </si>
  <si>
    <t>Superavit Excedentes Fonpet en virtud del decreto No. 055/2009, resolucion 304 de 2014 Minhacienda</t>
  </si>
  <si>
    <t>MAGDA JULIETA GOMEZ CUEVAS (Funcionario responsable ANILSA BRAVO CHACON, correo:  agricultura@arauca.gov.co, telefono 3112787139)</t>
  </si>
  <si>
    <t>Adquisición de áreas de interés para acueductos municipales y regionales (Ley 1450 de 2011, Art. 210)</t>
  </si>
  <si>
    <t>Desahorro Faep (Ley 1530 de 2012) ($300.000.000); Superavit Al Consumo de Cerveza Nacional (Decreto 190/69) ($200.000.000) y Superavit I.V.A. ($80.000.000)</t>
  </si>
  <si>
    <t>APOYO A LAS ACTIVIDADES DE MANEJO, PROTECCION Y CONSERVACION DE LA LAGUNA MADRE VIEJA DEL MUNICIPIO DE ARAUCA, DEPARTAMENTO DE ARAUCA</t>
  </si>
  <si>
    <t>ASISTENCIA TECNICA Y EVALUACION A LAS ACTIVIDADES AMBIENTALES DEL DEPARTAMENTO DE ARAUCA</t>
  </si>
  <si>
    <t>Superavit al consumo de cerveza Nacional (Decreto 190/69) ($30.000.000) y Superavit estampilla Prodesarrollo Fronterizo (Ley 191/95) ($131.462.589)</t>
  </si>
  <si>
    <t>MAGDA JULIETA GOMEZ CUEVAS (Funcionario responsable Anilsa Bravo Chacon, correo:  agricultura@arauca.gov.co, telefono 3112787139)</t>
  </si>
  <si>
    <t>MEJORAMIENTO Y ADECUACION DE LA INFRAESTRUCTURA FISICA DEL COLISEO DE FERIAS EN EL MUNICIPIO DE TAME, DEPARTAMENTO DE ARAUCA</t>
  </si>
  <si>
    <t>Desahorro Faep (Ley 1530 de 2012)</t>
  </si>
  <si>
    <t>MAGDA JULIETA GOMEZ CUEVAS (Funcionario responsable Trino Isnardo Torres Muñoz, correo:  agricultura@arauca.gov.co, telefono 3112787139)</t>
  </si>
  <si>
    <t>INTERVENTORIA TECNICA, ADMINISTRATIVA, FINANCIERA Y AMBIENTAL AL MEJORAMIENTO Y ADECUACION DE LA INFRAESTRUCTURA FISICA DEL COLISEO DE FERIAS EN EL MUNICIPIO DE TAME, DEPARTAMENTO DE ARAUCA</t>
  </si>
  <si>
    <t>Minima cuantia</t>
  </si>
  <si>
    <t>APOYO A LA REALIZACION DEL FORO CACAOTERO EN EL DEPARTAMENTO DE ARAUCA</t>
  </si>
  <si>
    <t>Superavit IVA ($20.000.000); Superavit otros ingresos no tributarios ($20.000.000); Superavit Rendimientos financieros estampilla prodesarrollo Fronteriza ($2.377.537); Superavit Fondo Rotatorio Agricultura ($3.139.671); Superavit estampilla Prodesarrollo Fronterizo (Ley 191/95) ($44.328.236,81)</t>
  </si>
  <si>
    <t>ESTUDIOS Y DISEÑOS CONSTRUCCION Y MONTAJE DE UNA PLANTA DE SECADO DE ARROZ EN EL DEPARTAMENTO DE ARAUCA</t>
  </si>
  <si>
    <t>ADECUACION Y MEJORAMIENTO DEL CORRAL COMUNITARIO DE LA VEREDA BARRANCA AMARILLA DEL MUNICIPIO DE ARAUCA, DEPARTAMENTO DE ARAUCA</t>
  </si>
  <si>
    <t>Participacion Regalias Petroliferas (Recursos no aforados de vigencias anteriores)</t>
  </si>
  <si>
    <t>MAGDA JULIETA GOMEZ CUEVAS (Funcionario responsable: Francisco Javier Mendoza, correo:  agricultura@arauca.gov.co, telefono 3112787139)</t>
  </si>
  <si>
    <t>MEJORAMIENTO DE LA PRODUCTIVIDAD DEL SECTOR GANADERO EN EL DEPARTAMENTO ARAUCA</t>
  </si>
  <si>
    <t>DEVOLUCION EXCEDENTES DEL FONPET EN VIRTUD DEL DECRETO No. 055/2009. RESOLUCION 304 DE 2014 MINHACIENDA</t>
  </si>
  <si>
    <t>MAGDA JULIETA GOMEZ CUEVAS - Secretaria de Desarrollo Agropecuario y Sostenible Encargada(Funcionario responsable: Trino Torres, correo:  agricultura@arauca.gov.co, telefono 037-8853231)</t>
  </si>
  <si>
    <t>GLORIA LATORRE-PROFESIONAL ESPECIALIZADO FINANCIERA-CELULAR 3185957686</t>
  </si>
  <si>
    <t>CLAUDIA TERESA RODRÍGUEZ</t>
  </si>
  <si>
    <t>Construcción de soluciones de vivienda en la modalidad de sitio propio en el área urbana del departamento de Arauca</t>
  </si>
  <si>
    <t>JUnio</t>
  </si>
  <si>
    <t>Rendimientos financieros Asignaciones directas SGR 2013-2014</t>
  </si>
  <si>
    <t>2.917.255.554.72</t>
  </si>
  <si>
    <t xml:space="preserve">Na </t>
  </si>
  <si>
    <t>APOYO A LA IMPLEMANTACIÓN DE UN ESQUEMA DE PAGOS POR SERVICIOS AMBIENTALES (ART 210 LEY 1450 DE 2011)</t>
  </si>
  <si>
    <t>Superavit al consumo de cerveza nacional decreto 190/69 ($47.700.000).</t>
  </si>
  <si>
    <t>Superavit  Excedentes Fonpet en virtud del decreto No 055/2009, resolución 304 de 2014 minhacienda (150.000.000)</t>
  </si>
  <si>
    <t>MAGDA JULIETA GOMEZ CUEVAS (Funcionario responsable, correo:  agricultura@arauca.gov.co, teléfono 3112787139)</t>
  </si>
  <si>
    <t xml:space="preserve">Apoyo a los procesos de formacion de lideres  y generación  de capacidades en el sector comunitario del Departamento de Arauca </t>
  </si>
  <si>
    <t xml:space="preserve">Secretaria general y desarrollo institucional </t>
  </si>
  <si>
    <t>CLAUDIA TERESA RODRIGUEZ secretaria general y desarrollo institucional  general@arauca.gov.co 3112787120</t>
  </si>
  <si>
    <t>MI NIMA CUANTIA</t>
  </si>
  <si>
    <t>Contratacion Directa</t>
  </si>
  <si>
    <t>RESOLUCION  1662 del 28 de Mayo de 2015</t>
  </si>
  <si>
    <t xml:space="preserve">Apoyo a pequeños productores en el fomento de especies menores en el departamento de Arauca  </t>
  </si>
  <si>
    <t xml:space="preserve">Desahorro Faep ( ley 1530/ 2012) </t>
  </si>
  <si>
    <t>Lesby Maritza Diaz – Secretaria de Agricultura y Desarrollo Agropecuario Sostenible – agricultura@araucaca .gov.co</t>
  </si>
  <si>
    <t>Apoyo a la implementación de un esquema de pagos  por servicios ambientales</t>
  </si>
  <si>
    <t xml:space="preserve">Superavit al consumo de cerveza nacional. Decreto 190/69  ( 47.700.000,00)  Superavit excedentes Fonpet en virtud del Decreto 055/2009, resolucion 304 de 2014 Minhacienda (150.000.000,00)    </t>
  </si>
  <si>
    <t>MAGDA JULIETA GOMEZ CUEVAS (Funcionario responsable: Luz Myriam Torres, correo:  agricultura@arauca.gov.co  - cel 3118302993</t>
  </si>
  <si>
    <t>Mejoramiento y adecuación de la Infraestructura física de la sede Fundadores de la institución Francisco Jose de Caldas del Municipio de Arauca , Departamento de Arauca</t>
  </si>
  <si>
    <t>Selección Abreviada menor cuantia</t>
  </si>
  <si>
    <t>Estampilla prodesarrollo Departamental (Decreto 1222/86) ( 80.000.000,00) Rendimientos financieros regalias ( 18.519.676,50)</t>
  </si>
  <si>
    <t>Oscar Ivan Diaz Rodriguez – Prof.  Universitario - wolzo@hotmaui.com cel- 3163993789</t>
  </si>
  <si>
    <t xml:space="preserve">Construccion infraestructura física del centro educativo  las  Plumas, vereda las Plumas , Municipio de Arauca, departamento de Arauca </t>
  </si>
  <si>
    <t xml:space="preserve"> Contratacion directa</t>
  </si>
  <si>
    <t xml:space="preserve">Superavit estampilla prodesarrollo deptal(Decreto 1222/86) (99.998.115.23) Superavit consumo de cerveza nacional ( Decreto 190/86) (100.000.000,00) </t>
  </si>
  <si>
    <t>Oscar Ivan Diaz Rodriguez – Prof. Universitario wolzo@hotmaui.com cel- 3163993789</t>
  </si>
  <si>
    <t>Interventoria a la construcción del laboratorio de fisicoquímica del colegio Joel Sierra Municipio de Tame, Departamento de Arauca</t>
  </si>
  <si>
    <t>Superavit estampilla prodesarrollo departamental</t>
  </si>
  <si>
    <t>Oscar Ivan Diaz Rodriguez –  Prof. Universitario wolzo@hotmail.com cel-3163993789</t>
  </si>
  <si>
    <t>Prestacion de servicios profesionales para el apoyo al programa de alimentación escolar en las instituciones y centros educativos del Departamento de Arauca</t>
  </si>
  <si>
    <t>5 Meses 12 dias</t>
  </si>
  <si>
    <t>Convenio Interad. N° 885/2014 MEN, ordenanza 02 de 2015</t>
  </si>
  <si>
    <t>Fabiola Villabona Prof. Universitario - fvillabona@sedearauca.gov.co – cel  3123327558</t>
  </si>
  <si>
    <t>Prestacion de servicios técnicos para el apoyo al programa de alimentación escolar en las instituciones y centros educativos del Departamento de Arauca</t>
  </si>
  <si>
    <t>Convenio Interad. 885/2014 MEN, ordenanza 02 de 2015</t>
  </si>
  <si>
    <t>Fabiola Villabona – Proy.  Universitario -  fvillabona@ sedearauca.gov.co cel- 31233227558</t>
  </si>
  <si>
    <t>Promocion de mecanismos de mediación , cociliacion en equidad, justicia de paz amigable en los Municipios del Departamento</t>
  </si>
  <si>
    <t>Luz Marina Rodriguez Castro- Profesional Universitario Sec. Gobierno- luzmagato@hotmail.com- cel 3168730691</t>
  </si>
  <si>
    <t>Fortalecer los programas de mediación y reconciliación de los Municipios de Cravo Norte, Puerto Rondon , Fortul y Tame</t>
  </si>
  <si>
    <t xml:space="preserve">Junio </t>
  </si>
  <si>
    <t>Impuesto del 5% de seguridad Ley 141/97, contratación de la Gobernacion de Arauca</t>
  </si>
  <si>
    <t>Luz Marina Rodriguez Castro Profesional Universitario Sec. Gobierno – luzmagato@hotmail.com- cel 3168730691</t>
  </si>
  <si>
    <t>Atencion a la población vulnerable por emergencias y desastres en el departamento de Arauca</t>
  </si>
  <si>
    <t>Subasta inversa</t>
  </si>
  <si>
    <t>Rendimientos finacieros regalía desarrollo FAEP ( Ley 1530/2012)rendimientos financieros FAEP</t>
  </si>
  <si>
    <t>Edward Portillo – Profesional Universitario Secretaria de Gobierno eportillo@arauca.gov.co – cel 3202407293</t>
  </si>
  <si>
    <t>Realizacion de estudios y diseños a detalle del puente sobre el rio Ele vereda la Conquista Municipio de Arauca, Departamento de Arauca</t>
  </si>
  <si>
    <t>Desahorro FAEP</t>
  </si>
  <si>
    <t>Dolka Arias- Secretaria de Planeacion Dptal   planeación@arauca.gov.co – cel 3102677606</t>
  </si>
  <si>
    <t>Realización de estudios y diseños de la via Puerto Rondon las Cruces  en el departamento de Arauca</t>
  </si>
  <si>
    <t>Desahorro  FAEP</t>
  </si>
  <si>
    <t>Dolka Arias – Secretaria de Planeacion Deptal  planeación@arauca.gov.co -  cel 3102677606</t>
  </si>
  <si>
    <t>Apoyo al programa de las acciones de rutas competitivas con el aprovechamiento de las potencialidades de la region</t>
  </si>
  <si>
    <t>Impuesto consumo de cerveza nacional (Dcto 190/69) rendimientos financieros regalias y FAEP</t>
  </si>
  <si>
    <t>Arias – Secretaria de Planeacion Deptal  planeación@arauca.gov.co -  cel 3102677606</t>
  </si>
  <si>
    <t>Siministro de combustible para los vehículos del esquema de seguridad del Señor Gobernador del Departamento de Arauca</t>
  </si>
  <si>
    <t>Ruddy Tovar- Profesional Universitario – despacho@arauca.gov.co - cel  3012214104</t>
  </si>
  <si>
    <t xml:space="preserve">Realizacion de actividades de capacitación y lúdico recreativas para los pensionados adscritos al Fondo Departamental de Pensiones del departamento de Arauca       </t>
  </si>
  <si>
    <t>Impuesto al consumo de tabaco y cigarrillo extranjero ( 15.000.000, 00) Impuesto al consumo de licores nacionales (Ley 14/83 ( 2.500.000,00)</t>
  </si>
  <si>
    <t>Claudia Tersa Rodriguez Colmenares – Secretaria General – general@arauca.gov.co cel- 3112787120</t>
  </si>
  <si>
    <t>Dotacion de equipos , herramientas tecnológicas, materiales e insumos para el mejoramiento de la gestión publica de la Gobernacion de Arauca.</t>
  </si>
  <si>
    <t xml:space="preserve"> Claudia Teresa Rodriguez Colmenares –Secretaria General –general@arauca.gov.co cel 3112787120</t>
  </si>
  <si>
    <t>Publicacion de edictos del Fondo departamental de Pensiones Publicas del Departamento de Arauca</t>
  </si>
  <si>
    <t xml:space="preserve"> Claudia Teresa Rodriguez Colmenares –Secretaria General –general@.gov.co cel 3112787120</t>
  </si>
  <si>
    <t xml:space="preserve">RESOLUCION No 1324 DE 2015 </t>
  </si>
  <si>
    <t>RESOLUCION 1751 DEL 10 DE JUNIO DEL 2015</t>
  </si>
  <si>
    <t>80101500, 80101600, 81101500,</t>
  </si>
  <si>
    <t>Superavit Desahorro Faep (Ley 1530 del 2012)</t>
  </si>
  <si>
    <t xml:space="preserve">72141003;      72141505;   </t>
  </si>
  <si>
    <t>Mejoramiento de la red vial Terciaria del municipio de Cravo, Vereda la Esperanza Departamento de Arauca</t>
  </si>
  <si>
    <t xml:space="preserve">72141107;      72141003;      72141505;   </t>
  </si>
  <si>
    <t>Construcción de Puente colgante vehicular en las Veredas el Tablón Purare Parte Alta y La Arenosa, Municipio de Tame, Departamento de Arauca</t>
  </si>
  <si>
    <t>Superavit Desahorro Faep (Ley 1530 del 2012) ; Superavit Rendimientos Financieros Regalias</t>
  </si>
  <si>
    <t>Interventora Técnica, Administrativa, Financiera y Ambiental a la Construcción de Puente colgante vehicular en las Veredas el Tablón Purare Parte Alta y La Arenosa, Municipio de Tame, Departamento de Arauca</t>
  </si>
  <si>
    <t>Construcción, Adecuacion y Terminacion de Puentes vehiculares en concreto de las Veredas Malvinas y la Esperanza, Municipio de Tame, Departamento de Arauca</t>
  </si>
  <si>
    <t>Interventora Técnica, Administrativa, Financiera y Ambiental a la Construcción, Adecuacion y Terminacion de Puentes vehiculares en concreto de las Veredas Malvinas y la Esperanza, Municipio de Tame, Departamento de Arauca</t>
  </si>
  <si>
    <t>Mejoramiento y Mantenimiento de la via terciaria Vereda los Angelitos, Municipio de Arauca, Departamento de Arauca.</t>
  </si>
  <si>
    <t>Interventora Técnica, Administrativa, Financiera y Ambiental al Mejoramiento y Mantenimiento de la via terciaria Vereda los Angelitos, Municipio de Arauca, Departamento de Arauca.</t>
  </si>
  <si>
    <t>Mejoramiento De La Vía Sector Escuela Santa Isabel, Las Bancas – Carretero Y Barranquillita Del Municipio De Arauquita Departamento De Arauca</t>
  </si>
  <si>
    <t>Interventora Técnica, Administrativa, Financiera y Ambiental al Mejoramiento De La Vía Sector Escuela Santa Isabel, Las Bancas – Carretero Y Barranquillita Del Municipio De Arauquita Departamento De Arauca</t>
  </si>
  <si>
    <t>Mejoramiento De La Red Vial Terciaria De La Vereda La Arenosa Sector La Arenosa – La Reinera, En El Municipio De Arauquita, Departamento De Arauca</t>
  </si>
  <si>
    <t>Interventora Técnica, Administrativa, Financiera y Ambiental  al Mejoramiento De La Red Vial Terciaria De La Vereda La Arenosa Sector La Arenosa – La Reinera, En El Municipio De Arauquita, Departamento De Arauca</t>
  </si>
  <si>
    <t>95111601, 72141003, 72141505</t>
  </si>
  <si>
    <t>Construcción De Pavimento Flexible En La Vía Que Conduce Hacia La Vereda Clarinetero Desde El K4+50 Hasta El K4+490, Municipio De Arauca, Departamento De Arauca</t>
  </si>
  <si>
    <t>Interventora Técnica, Administrativa, Financiera y Ambiental a al Construcción De Pavimento Flexible En La Vía Que Conduce Hacia La Vereda Clarinetero Desde El K4+50 Hasta El K4+490, Municipio De Arauca, Departamento De Arauca</t>
  </si>
  <si>
    <t>Construcción Del Pavimento Calle 3 Entre Carrera 23-26 Barrio La Granja, Municipio De Arauca, Departamento De Arauca</t>
  </si>
  <si>
    <t>Interventora Técnica, Administrativa, Financiera y Ambiental a la Construcción Del Pavimento Calle 3 Entre Carrera 23-26 Barrio La Granja, Municipio De Arauca, Departamento De Arauca</t>
  </si>
  <si>
    <t>Adecuación y mejoramiento de la subestación Eléctrica del Municipio de Fortul en el Departamento de Arauca.</t>
  </si>
  <si>
    <t>Reintegro participación regalías petroliferas ($ 2000.000.000), Recursos propios ENELAR E.S.P ($ 110,000,000 cofinanciación)</t>
  </si>
  <si>
    <t>Ampliación de la electrificación sector isla bojaba, municipio de saravena, Departamento de Arauca</t>
  </si>
  <si>
    <t>Desahorro FAEP (ley1530 de 2012) $ 264.272.412,00, Recursos propios ENELAR E.S.P ($ 13.727.588,00 cofinanciación)</t>
  </si>
  <si>
    <t>Ampliación de la electrificación de la vereda caño camame del municipio de Tame, Departamento de Arauca</t>
  </si>
  <si>
    <t>Desahorro FAEP (ley1530 de 2012) $ 1200,000,000, Recursos propios ENELAR E.S.P ($ 84,000,000 cofinanciación)</t>
  </si>
  <si>
    <t>Ampliación de la electrificación de la vereda el samuco, sector relleno sanitario, Municipio de Cravo Norte, Departamento de Arauca.</t>
  </si>
  <si>
    <t>Desahorro FAEP (ley1530 de 2012) $ 65,000,000 Recursos propios ENELAR E.S.P ($ 3.900.000 cofinanciación)</t>
  </si>
  <si>
    <t>Ampliación de la electrificación de las veredas bogota y feliciano en el Municipio de Arauca, Departamento de Arauca.</t>
  </si>
  <si>
    <t>Desahorro FAEP (ley1530 de 2012) $616,265,000,00 Recursos propios ENELAR E.S.P ($ 31.735,000,00 cofinanciación)</t>
  </si>
  <si>
    <t>Ampliación de la electrificación de la vereda la Virgen, Municipio de Cravo Norte, Departamento de Arauca.</t>
  </si>
  <si>
    <t>Desahorro FAEP (ley1530 de 2012) $400,000,000 Recursos propios ENELAR E.S.P ($ 20.000.000,00 cofinanciación)</t>
  </si>
  <si>
    <t>Ampliación de la electrificación en la vereda cabuyare, Municipio de arauca, Departamento de Arauca.</t>
  </si>
  <si>
    <t>Edwin Alejandro Sarmiento Gutiérrez, Secretario de Infraestructura Física; obras@arauca.gov.co; Tel: 8853236</t>
  </si>
  <si>
    <t>Ampliación de la Cobertura  energetica en la vereda el caucho, en el Municipio de Arauquita, Departamento de Arauca.</t>
  </si>
  <si>
    <t>Estampilla  proelectrificación rural $31,775,657,69 , desahorro Faep (ley 1530 de 2012) $408.224.342,31  Recursos propios ENELAR E.S.P ($26.000.000,00 cofinanciación)</t>
  </si>
  <si>
    <t>Edwin Alejandro Sarmiento Gutiérrez, Secretario de Infraestructura Física; obras@arauca.gov.co; Tel: 8853237</t>
  </si>
  <si>
    <t>Ampliación de Redes urbanas media y baja Tensión urbanización la libertad y barrio Porvenir, Municipio de saravena, Departamento de Arauca.</t>
  </si>
  <si>
    <t>superavit rendimientos financieros regalías petroliferas ($250.000,000), Recursos propios ENELAR E.S.P ($ 15.000.000 cofinanciación)</t>
  </si>
  <si>
    <t>Edwin Alejandro Sarmiento Gutiérrez, Secretario de Infraestructura Física; obras@arauca.gov.co; Tel: 8853238</t>
  </si>
  <si>
    <t>72141000,  72141100</t>
  </si>
  <si>
    <t>Superavit Convenio 2651 del 2012, INVIAS</t>
  </si>
  <si>
    <t xml:space="preserve">superavit convenio 2651 del 2012, aunar esfuerzos entre la gobernacion de arauca y el invias para el mejoramiento y mantenimiento de las vias  cravo orte - arauca, rondon - tame, corocoro - arauca en el departamento de arauca. </t>
  </si>
  <si>
    <t>GENERACION DE ESPACIOS DE INFORMACION Y PARTICIPACION QUE FACILITEN LA RELACION DE LOS CIUDADANOS CON LA GOBERNACION DE ARAUCA</t>
  </si>
  <si>
    <t>INTERVENTORIA AL MEJORAMIENTO CONSTRUCCIÓN Y ADECUACIÓN DE LA INFRAESTRUCTURA FISICA DE LAS INSTITUCIONES EDUCATIVAS DEL DEPARTAMENTO DE ARAUCA</t>
  </si>
  <si>
    <t xml:space="preserve">JUNIO </t>
  </si>
  <si>
    <t>SUPERAVIT RENDIMIENTOS FINNACIEROS REGALIAS</t>
  </si>
  <si>
    <t xml:space="preserve">OSCAR IVAN DIAZ RODRIGUEZ </t>
  </si>
  <si>
    <t>wolzo@hotmail.com</t>
  </si>
  <si>
    <t>cel 3163793789</t>
  </si>
  <si>
    <t>Apoyo A Creadores Y Gestores Culturales Mediantes La Implementación De Estímulos En El Departamento De Arauca.</t>
  </si>
  <si>
    <t>SELECCIÓN ABREVIADA MENOR CUANTIA.</t>
  </si>
  <si>
    <t>omarcisneros                                                                  cultura@arauca.gov.co     Cel: 3188043336                 Tel: 8851529</t>
  </si>
  <si>
    <t>Difusión Y Fomento De Programas Culturales Y Artísticos Centro Del Conocimiento Municipio De Tame, Departamento De Arauca.</t>
  </si>
  <si>
    <t>83121501   86101703</t>
  </si>
  <si>
    <t>Difusión y promoción a través de la operatividad y programas de lectura en  las bibliotecas que integran la red departamental de bibliotecas públicas en los Municipios del Departamento de Arauca</t>
  </si>
  <si>
    <t>omarcisneros  cultura@arauca.gov.co     Cel: 3188043336                 Tel: 8851529</t>
  </si>
  <si>
    <t>Difusión y promoción a través de la operatividad y programas de lectura en  las bibliotecas que integran la red departamental de bibliotecas públicas en los Municipios del Departamento de Arauca (Cofinanciacion con Mincultura municipio de Cravo Norte)</t>
  </si>
  <si>
    <t>omarcisneros                                                                   cultura@arauca.gov.co     Cel: 3188043336                 Tel: 8851529</t>
  </si>
  <si>
    <t>Fortalecimiento de las bibliotecas que integran la red departamental de bibliotecas públicas en los municipios del departamento Arauca. (Encuentro bibliotecarios y capacitación)</t>
  </si>
  <si>
    <t>omarcisneros                                                                    cultura@arauca.gov.co     Cel: 3188043336                 Tel: 8851529</t>
  </si>
  <si>
    <t>Capacitación y fortalecimiento  de cinematografía en el departamento de Arauca</t>
  </si>
  <si>
    <t>omarmojica     cultura@arauca.gov.co     Cel: 3143313686                 Tel: 8851529</t>
  </si>
  <si>
    <t>Capacitación  artística y cultural  a través de un programa en el Departamento de Arauca</t>
  </si>
  <si>
    <t xml:space="preserve">fortalecimiento a creadores y gestores culturales mediante la implementación  estímulos en el departamento de Arauca. </t>
  </si>
  <si>
    <t>93141702 82151704</t>
  </si>
  <si>
    <t>Difusión, promoción y posicionamiento de la imagen cultural del departamento de Arauca</t>
  </si>
  <si>
    <t>Difusión y promoción cultural a traves de la realización de eventos artisticos en los municipios del departamento de arauca. Conmemoración Dia Departamental Del Llanero En El Municipio De Arauca.</t>
  </si>
  <si>
    <t>Difusión y promoción cultural a traves de la realización de eventos artisticos en los municipios del departamento de arauca. Evento Cultural Dia De La Danza En El Departamento De Arauca.</t>
  </si>
  <si>
    <t>Apoyo  y fortalecimiento del sistema nacional de cultura en el departamento de Arauca.</t>
  </si>
  <si>
    <t>Desarrollo de iniciativas que fortalezcan el patrimonio inmaterial del Departamento de Arauca</t>
  </si>
  <si>
    <t xml:space="preserve">SUPERAVIT PARTICIPACION REGALIAS PETROLERAS </t>
  </si>
  <si>
    <t xml:space="preserve"> Investigación e identificación del patrimonio cultural en los municipios del departamento de Arauca</t>
  </si>
  <si>
    <t>IVA A LA TELEFONIA MOVIL</t>
  </si>
  <si>
    <t>omarmojica                                                                  cultura@arauca.gov.co     Cel: 3143313686                 Tel: 8851529</t>
  </si>
  <si>
    <t>ADQUISICION DE SEGUROS PARA EL FORTALECIMIENTO DE LA CAPACIDAD OPERATIVA DE LA FUERZA PUBLICA (ADQUISICION DE SEGUROS)</t>
  </si>
  <si>
    <t>IMPLEMENTACION DE UN PROGRAMA PEDAGOGICO PARA EL FORTALECIMIENTO DE UNA CULTURA DEL BUEN CIUDADANO EN EL DEPARTAMENTO</t>
  </si>
  <si>
    <t>82101801 82101901 82101902 85111617 92101504</t>
  </si>
  <si>
    <t>IMPLEMENTACION DE UNA ESTRATEGIA PARA PREVENIR LA OFERTA Y DEMANDA DE DROGAS EN EL DEPARTAMENTO DE ARAUCA</t>
  </si>
  <si>
    <t>julio</t>
  </si>
  <si>
    <t>Impuesto de registro y anotación ($11.000.000) - Al consumo de tabaco y cigarrillo nacional ($1.000.000)-Al consumo de trabaco y cigarrillo extranjero ($8.000.000)-Al consumo de cerveza nacional (Decreto 190/69) ($111.000.000)-Al consumo de cerveza extranjera Decreto 190/69 ($200.000)- Al consumo de licores nacionales Ley 14/83 ($3.920.000)-Al consuo de licores extranjeros Ley 14/83 ($294.000)- Al deguello de ganado mayor municipio de Arauca Ley 14/83 ($400.000)-Al deguello de ganado mayor otros municipios Ley 14/83 ($800.000)-Arrendamientos ($840.000)-Gaceta Departamental ($10.000) - Sobretasa a la gasolina ($1.050.000)-I.V.A ($140.606.336,12)-Otras multas de Gobierno ($200.000) - Otros ingresos no tributarios ($200.000)</t>
  </si>
  <si>
    <t>MAGDA JULIETA GOMEZ CUEVAS-PEDRO REINTA TUPANTEVE (Funcionario responsable, correo:  agricultura@arauca.gov.co, telefono 3112787139)</t>
  </si>
  <si>
    <t>RESOLUCION 1584 DE 2015</t>
  </si>
  <si>
    <r>
      <t>superavit estampilla proelectrificación rural $310.000.000,00, Recursos propios ENELAR E.S.P (</t>
    </r>
    <r>
      <rPr>
        <u/>
        <sz val="8"/>
        <color theme="1"/>
        <rFont val="Arial"/>
        <family val="2"/>
      </rPr>
      <t xml:space="preserve">$ </t>
    </r>
    <r>
      <rPr>
        <sz val="8"/>
        <color theme="1"/>
        <rFont val="Arial"/>
        <family val="2"/>
      </rPr>
      <t>15.500,000 cofinanciación)</t>
    </r>
  </si>
  <si>
    <t>ADQUISICION DE AREAS DE INTERES PARA ACUEDUCTOS MUNICIPALES Y REGIONALES  (Ley 1450 de 2011, Art. 210)</t>
  </si>
  <si>
    <t>RESOLUCION 1760 DEL 12 DE JUNIO DEL 2015</t>
  </si>
  <si>
    <t>JOSE ARISMENDY RODRIGUEZ SECRETARIA DE GOBIERNO Y SEGURIDAD CIUDADANA.desarrollocomunitario@arauca.gov.co. Cel 3166246971</t>
  </si>
  <si>
    <t>JOSE ARISMENDY RODRIGUEZ SECRETARIA DE GOBIERNO Y SEGURIDAD CIUDADANA.desarrollocomunitario@arauca.gov.co. Cel 3166246972</t>
  </si>
  <si>
    <t>93141507
80101506
80101509
90111600
94131500</t>
  </si>
  <si>
    <t>FORTALECIMIENTO
DE
ORGANIZACIONES
ACTIVAS DE
CONTROL SOCIAL
COMUNITARIO EN
EL
DEPARTAMENTO
DE ARAUCA.</t>
  </si>
  <si>
    <t>AL CONSUMO
DE CERVEZA
NACIONAL
(DECRETO
190/69}</t>
  </si>
  <si>
    <t xml:space="preserve">
FORTALECIMIENTO Y PROMOCION
DE EXPRESIONES
ASOCIATIVAS DE LA
SOCIEDAD CIVILY
MECANISMOS DE
PARTICIPACIÓN
CIUDADANA EN EL DEPARTAMENTO DE ARAUCA </t>
  </si>
  <si>
    <t>APOYO A PROCESOS DE FORMACION DE CULTURA CIUDADANA EN LA COMUNIDAD ARAUCANA</t>
  </si>
  <si>
    <t>PREVENCIÓN DE LOS RIESGOS DE INUNDACION Y EROSION MEDIANTE OBRAS DE PROTECCIÓN RIBEREÑA DEL RÍO CRAVO NORTE, DEPARTAMENTO DE ARAUCA</t>
  </si>
  <si>
    <t>12 MESES</t>
  </si>
  <si>
    <t>CONTRATO INTERADMINISTRATIVO</t>
  </si>
  <si>
    <t>FONDO NACIONAL DE GESTIÓN DEL RIESGO DE DESASTRES</t>
  </si>
  <si>
    <t xml:space="preserve"> SISTEMA GENERAL DE REGALÍAS OCAD DEPARTAMENTAL.</t>
  </si>
  <si>
    <t>PREVENCIÓN DE INUNDACIONES EN ZONAS CRÍTICAS MEDIANTE LA RECUPERACIÓN DEL CAUCE Y MEJORAMIENTO DEL PERFIL HIDRÁULICO DE LA CUENCA BAJA DEL RIO CARANAL DEPARTAMENTO DE ARAUCA</t>
  </si>
  <si>
    <t>CONSTRUCCIÓN DE LA DEFENSA LONGITUDINAL RIO ARAUCA Y PREVENCIÓN EN FUNCIÓN DE LA OLA INVERNAL Y DEL CAMBIO CLIMÁTICO, SECTOR CASCO URBANO (BARRIO SAN MARTIN) MUNICIPIO DE ARAUQUITA DEPARTAMENTO DE ARAUCA</t>
  </si>
  <si>
    <t>18 MESES</t>
  </si>
  <si>
    <t>Apoyo a proyectos de emprendimiento empresarial y productivos para generación de ingresos a mujeres del Municipio de Arauquita, Departamento de Arauca</t>
  </si>
  <si>
    <t>SUPERAVIT AL CONSUMO DE CERVEZA NACIONAL (DECRETO 190/69).</t>
  </si>
  <si>
    <t>Desarrollo y aplicación  de estrategias para prevenir el embarazo  en adolescentes (CONPES 147/2012) en el Departamento de Arauca</t>
  </si>
  <si>
    <t>RENDIMIENTOS FINANCIEROS FAEP. ($ 20.000.000) AL CONSUMO DE CERVEZA EXTRANJERA (DECRETO 190/69) ( $ 5.940.000).</t>
  </si>
  <si>
    <t>Implementar un programa de protección y asistencia para dar respuesta a la atención a víctimas de trata de personas en el Departamento de Arauca</t>
  </si>
  <si>
    <t>Impuesto Del 5% Fondo de Seguridad Ley 418/97, Contratación De La Gobernación De Arauca</t>
  </si>
  <si>
    <t>Implementación de   acciones  de atención integral a las víctimas con enfoque diferencial en el departamento de Arauca</t>
  </si>
  <si>
    <t>RENDIMIENTOS FINANCIEROS FAEP. ($ 82.700.000) AL CONSUMO DE TABACO Y CIGARRILLO EXTRANJERO ( $ 17.300.000) AL CONSUMO DE CERVEZA NACIONAL (DECRETO 190/69) ($ 50.000.000).</t>
  </si>
  <si>
    <t>MERCEDES LEON HERNADEZ- PROFESIONAL UNIVERSITARIO SECRETARIA DESARROLLO SOCIAL.desarrollosocial@arauca.gov.co CEL: 3212764747</t>
  </si>
  <si>
    <t>Desarrollo de acciones del  componente verdad, justicia, reparación y garantía de no repetición a  víctimas con enfoque diferencial en el departamento de Arauca (PIU 2012-2015)</t>
  </si>
  <si>
    <t>RENDIMIENTOS FINANCIEROS REGALIAS ($40.000.000) Al Consumo de Licores Nacionales (Ley 14(83) ($80.000.000)</t>
  </si>
  <si>
    <t>Apoyo de  acciones  del Plan de Acción para la protección integral y el goce efectivo de derechos  de las victimas del Departamento de Arauca</t>
  </si>
  <si>
    <t>Desarrollo del componente  de participación de la población víctima del Departamento de Arauca</t>
  </si>
  <si>
    <t>Apoyo de  acciones del Plan Nacional de Atención y Reparación Integral  a las víctimas del conflicto Aramado en el Departamento de Arauca</t>
  </si>
  <si>
    <t>Desarrollo de acciones  para la construcción colectiva  de iniciativas para la reconciliación y la paz en Arauca (Ley 975 de 2005 y Decreto 1737- Justicia y Paz)</t>
  </si>
  <si>
    <t>Desarrollo de acciones de  apoyo psicosocial  a las personas con discapacidad y su entorno familiar en el Departamento de Arauca</t>
  </si>
  <si>
    <t>DESAHORRO FAEP(LEY 1530/2012).</t>
  </si>
  <si>
    <t>Mejoramiento de la calidad de vida de las personas de los centros de Bienestar  para el anciano mediante el rescate de la cultura y los encuentros intergeneracionales "Canitas para Recordar"</t>
  </si>
  <si>
    <t>Mejoramiento de las condiciones de habitabilidad y funcionalidad de los centros de vida para el anciano del Departamento de Arauca</t>
  </si>
  <si>
    <t>ESTAMPILLA PRO-ADULTO MAYOR ($227550.000) RENDIMIENTOS FINANCIEROS ESTAMPILLAS PRO- ADULTO MAYOR ($ 9.000.000).</t>
  </si>
  <si>
    <t>81101500                 80101600</t>
  </si>
  <si>
    <t>Interventoria tecnica, administrativa y financiera al proyecto cuyo objeto es: Mejoramiento de las condiciones de habitabilidad y funcionalidad de los centros de vida para el anciano del Departamento de Arauca</t>
  </si>
  <si>
    <t>ESTAMPILLA PRO-ADULTO MAYOR ($12.450.000).</t>
  </si>
  <si>
    <t>Implementación de los planes de acción  de los espacios e instancias departamentales de paz y derechos humanos en el Departamento de Arauca</t>
  </si>
  <si>
    <t>DESAHORRO FAEP (LEY 1530/2012).</t>
  </si>
  <si>
    <t>APOYO A LA GENERACION DE INGRESOS E INDEPENDENCIA ECONOMICA DE LA MUJER EN EL DEPARTAMENTO DE ARAUCA (PUESTA EN MARCHA, CAPITAL SEMILLA, ARRANQUE EMPRESARIAL)</t>
  </si>
  <si>
    <t>ASIGNACIONES DIRECTAS (V.A)</t>
  </si>
  <si>
    <t>BEATRIZ PALACIOS MUÑOZ SECRETARIA DESARROLLO SOCIAL. desarrollosocial@arauca.gov.co Cel. 3108180613</t>
  </si>
  <si>
    <t>APOYO A LA GENERACION DE INGRESOS A PERSONAS CON DISCAPACIDAD EN EL DEPARTAMENTO DE ARAUCA (PUESTA EN MARCHA, CAPITAL SEMILLA, ARRANQUE EMPRESARIAL)</t>
  </si>
  <si>
    <t>BEATRIZ PALACIOS MUÑOZ SECRETARIA DESARROLLO SOCIAL. desarrollosocial@arauca.gov.co Cel. 3108180614</t>
  </si>
  <si>
    <t>APROVECHAMIENTO DEL TIEMPO LIBRE MEDIANTE ACTIVIDADES DE DESARROLLO SOCIAL INTEGRAL PARA LAS PERSONAS MAYORES DE LOS CENTROS DE VIDA DEL DEPARTAMENTO DE ARAUCA</t>
  </si>
  <si>
    <t>SUPERAVIT ESTAMPILLA PRO-ADULTO MAYOR</t>
  </si>
  <si>
    <t>APOYO A LA IMPLEMENTACION DE LA POLITICA PUBLICA DE JUVENTUD CON ENFOQUE DIFERENCIAL EN EL DEPARTAMENTO DE ARAUCA</t>
  </si>
  <si>
    <t>PARTICIPACION REGALIAS PETROLIFERAS (RECURSOS NO AFORADOS DE VIGENCIAS ANTERIORES)</t>
  </si>
  <si>
    <t>NELSY GELVES LAGUADO</t>
  </si>
  <si>
    <t>infanciadolescencia@arauca.gov.co</t>
  </si>
  <si>
    <t xml:space="preserve">Jauan Domitila Moreno Rrodriguez Secretaria de Hacienda Departamental telefono:3158703142 hacienda@arauca.gov.co </t>
  </si>
  <si>
    <t>82101901/82101500/ 82101505/82100000</t>
  </si>
  <si>
    <t>APOYO A LA LUCHA DEL DEPARTAMENTO DE ARAUCA, CONTRA LA INTRODUCCIÓN ILEGAL DE CIGARRILLO Y LICORES, EL DISEÑO Y PUESTA EN MARCHA DE LOS PLANES OPERATIVOS CONTRA EL COMERCIO DE ESTOS ILEGALES Y DE MECANISMOS PREVENTIVOS PARA EVITAR LA EVASIÓN FISCAL Y EL CONTRABANDO EN EL DEPARTAMENTO DE ARAUCA.COMPRA DE MATERIAL PUBLICITARIO CORRESPONDIENTE AL PLAN DE COMUNICACIÓN DEL PROGRAMAS ANTICONTRABANDO DEL  DEPARTAMENTO DE ARAUCA (CONVENIO 025 DE 2013 FND)</t>
  </si>
  <si>
    <t>Agosto</t>
  </si>
  <si>
    <t>Selección Abreviada de Menor Cuantia</t>
  </si>
  <si>
    <t>FEDERACION DE DEPARTAMENTOS (CONVENIO 025DE 2013</t>
  </si>
  <si>
    <t xml:space="preserve">SERVICIO DE IMPRESIÓN PARA LA PRODUCCIÓN DEL ESTATUTO DE RENTAS DEPARTAMENTAL DE ARAUCA. </t>
  </si>
  <si>
    <t xml:space="preserve">Julio </t>
  </si>
  <si>
    <t xml:space="preserve">2 meses </t>
  </si>
  <si>
    <t xml:space="preserve">Selección de Minima Cuantia </t>
  </si>
  <si>
    <t>Super avit impuesto al consumo de cerveza nacional</t>
  </si>
  <si>
    <t>14111507 44121720  44121503  44121716  47121811  47121701  47131803  52152102  47131604  47131807  47131604  47131611  50201711 42132203  27112003  47131810  47131806  53131608  11161700  14111705  47121803  14111704  24121807  20121302  41105312  47131816    50201706  50161814</t>
  </si>
  <si>
    <t>COMPRA Y SUMINISTRO DE PAPELERIA  E IMPLEMENTOS DE ASEO  PARA LA GOBERNACION DE ARAUCA</t>
  </si>
  <si>
    <t>Al consumod e tabaco y cigarrillo extranjero</t>
  </si>
  <si>
    <t>Apoyo al proceso del control integral del impuesto al cosumo y  a la trazavilidad de los productos</t>
  </si>
  <si>
    <t xml:space="preserve">Impuiesto al Consumo cerveza nacional </t>
  </si>
  <si>
    <t xml:space="preserve">Implementación de las políticas Contables y actualización del estatuto de presupuesto del departamento de Arauca  </t>
  </si>
  <si>
    <t>Superavit Al Consumo de Cerveza Nacional (Decreto 190/69)</t>
  </si>
  <si>
    <t xml:space="preserve">PRESTACION DEL SERVICIO DE ACOMPAÑAMIENTO Y CIUDADO DE LOS ESTUDIANTES DURANTE EL RECORRIDO  EN LA PRESTACION DEL SERVICIO DE TRANSPORTE ESCOLAR DE LOS ESTABLECIMIENTOS EDUCATIVOS OFICIALES DEL DEPARTAMENTO DE ARAUCA </t>
  </si>
  <si>
    <t xml:space="preserve">SUPERAVIT RENDIMIENTOS FINANCIEROS REGALIAS </t>
  </si>
  <si>
    <t xml:space="preserve">Nombre; Yolanda Romero Chavez, profesional Universitaria.     Correo electrónico; yolivez@gmail.com.                 Celular:3118490538      </t>
  </si>
  <si>
    <t>80101502  80141602 80161502</t>
  </si>
  <si>
    <t>APOYO AL FORTALECIMIENTO DE LA CULTURA EMPRESARIAL Y FOMENTO DE LA PRODUCTIVIDAD Y COMPETITIVIDAD EN LOS MUNICIPIOS DE ARAUCA, ARAUQUITA, SARAVENA, TAME Y PUERTO RONDON DEL DEPARATMENTO DE ARAUCA</t>
  </si>
  <si>
    <t>ASIGNACIONES DIRECTAS BIENIO 2015-2016</t>
  </si>
  <si>
    <t>planeacion@arauca.gov.co CEL 3112793393</t>
  </si>
  <si>
    <t>72101500  80111500   86101700</t>
  </si>
  <si>
    <t>APOYO A INICIATIVAS DE AUTOCONSTRUCCION QUE PROMUEVAN LA GENERACION DE EMPLEO E INGRESOS EN EL DEPARTAMENTO DE ARAUCA</t>
  </si>
  <si>
    <t xml:space="preserve">1)rendimiento financieros.                        2) rendimientos finacieros margen de comercializacion regalias.     3)rendimiento financieros ILCD.             4) superavit al consumo de la cerveza nacional, ( decreto 190/69).              5) I.V.A  </t>
  </si>
  <si>
    <t>planeacion@arauca.gov.co 3012715254</t>
  </si>
  <si>
    <t>IMPLEMENTACION DEL COMPONENTE DE FORMACION DE ALTO NIVEL DEL PROYECTO FORMACION PARA GENERACION DE CAPACIDADES Y HABILIDADES EN EMPRENDIMIENTO Y LIDERAZGO A TRAVES DE LA APROPIACION DE LA CTE I+D EN EL DEPARTAMENTO DE ARAUCA</t>
  </si>
  <si>
    <t>FONDO CIENCIA Y TECNOLOGIA E INNOVACION 2015-2016</t>
  </si>
  <si>
    <t>IMPLEMENTACION DE LOS COMPONENTES FORMACION DE DOCENTES, INCLUSION DE LA CIENCIA, TECNOLOGIA Y SOCIEDAD EN EL AMBITO DE LA EDUCACION BASICA Y MEDIA, CAPACITACION PARA EL COMPONENTE TECNOLOGICO Y ALFABETIZACION EN CIENCIA, TECNOLOGIA E INNOVACION DEL PROYECTO FORMACION PARA GENERACION DE CAPACIDADES Y HABILIDADES EN EMPRENDIMIENTO Y LIDERAZGO DE LA CTE I+D EN EL DEPARTAMENTO DE ARAUCA.</t>
  </si>
  <si>
    <t>1)SUPERAVIT DESAHORRO FAEP (LEY 1530). 2)FONDO CIENCIA Y TECNOLOGIA E INNOVACION 2015-2016</t>
  </si>
  <si>
    <t>Construcción sistema de alcantarillado sanitario de los barrios miraflores, el bosque y libertadores  en el corregimiento de panamá de Arauca, mpio de Arauquita, depto de Arauca</t>
  </si>
  <si>
    <t>Superavit Rendimientos Financieros Regalias</t>
  </si>
  <si>
    <t> NO</t>
  </si>
  <si>
    <t>Interventora Técnica, Administrativa, Financiera y Ambiental a la Construcción sistema de alcantarillado sanitario de los barrios miraflores, el bosque y libertadores  en el corregimiento de panamá de Arauca, mpio de Arauquita, depto de Arauca</t>
  </si>
  <si>
    <t>72141119,   72141120,  72141505</t>
  </si>
  <si>
    <t>Ampliación de la red de acueducto y alcantarillado  para programas de vivienda en el Centro Poblado de Puerto Jordan en el Municipio de Tame, Departamento de Arauca</t>
  </si>
  <si>
    <t>Desahorro Faep (Ley 1530 del 2012)</t>
  </si>
  <si>
    <t>Interventora Técnica, Administrativa, Financiera y Ambiental a la  Ampliación de la red de acueducto y alcantarillado  para programas de vivienda en el Centro Poblado de Puerto Jordan en el Municipio de Tame, Departamento de Arauca</t>
  </si>
  <si>
    <t>72141119, 72141505</t>
  </si>
  <si>
    <t>Construcción de redes de acueducto para el proyectos  de vivienda  en el Municipio de Tame, Departamento de Arauca</t>
  </si>
  <si>
    <t>Interventora Técnica, Administrativa, Financiera y Ambiental a la Construcción de redes de acueducto para el proyectos  de vivienda  en el Municipio de Tame, Departamento de Arauca</t>
  </si>
  <si>
    <t>72141120,  72141505</t>
  </si>
  <si>
    <t>Construcción de redes de alcantarillado Sanitario para proyectos  de vivienda en el Municipio de Tame, Departamento de Arauca</t>
  </si>
  <si>
    <t>Interventora Técnica, Administrativa, Financiera y Ambiental a la Construcción de redes de alcantarillado Sanitario para proyectos  de vivienda en el Municipio de Tame, Departamento de Arauca</t>
  </si>
  <si>
    <t>Adecuacion de redes de alcantarillado sanitario para los programas de vivienda del municipio de Arauca, departamento de Arauca</t>
  </si>
  <si>
    <t>Participacion Regalias Petroliferas ( Recursos no Aforados de Vigencias Anteriores)</t>
  </si>
  <si>
    <t>Ampliación y optimizacion del sistema de alcantarillado sanitario, Sector Urbanización laureles, municipio de Arauca, Departamento de Arauca</t>
  </si>
  <si>
    <t>Superavit Excedentes Fonpet en virtud del Decreto No. 055/2009, resolucion 304 de 2.014 Minhacienda</t>
  </si>
  <si>
    <t>Interventora Técnica, Administrativa, Financiera y Ambiental a la  Ampliación y optimizacion del sistema de alcantarillado sanitario, Sector Urbanización laureles, municipio de Arauca, Departamento de Arauca</t>
  </si>
  <si>
    <t>Construcción colectores alcantarillado sanitario para proyectos de vivienda de interés social prioritario, en los municipios de Saravena y Fortul del Departamento de Arauca</t>
  </si>
  <si>
    <t>Participación Regalías Petrolíferas  (Recursos no aforados de Vigencias Anteriores)</t>
  </si>
  <si>
    <t>Interventora Técnica, Administrativa, Financiera y Ambiental a la Construcción colectores alcantarillado sanitario para proyectos de vivienda de interés social prioritario, en los municipios de Saravena y Fortul del Departamento de Arauca</t>
  </si>
  <si>
    <t>Construcción de baterías sanitarias en el área rural del Dpto. de Arauca.</t>
  </si>
  <si>
    <t>3 Mese</t>
  </si>
  <si>
    <t>Rendimientos Financieros Estampilla Prodesarrollo Departamental  $7.500.000,00  ;    Estampilla Prodesarrollo Departamental ( Decreto 1222/86)  280.000.000,00</t>
  </si>
  <si>
    <t>95111601, 72141003, 72141505, 72141103,</t>
  </si>
  <si>
    <t>Construcción Pavimento Rígido Carrera 2a  y Cra 2 Entre Calles 13 y 14 Barrio Nueva Vida, Calle 9 Entre Carreras 2a y 3, y Carrera 2a Entre Calle 9 Hacia la Calle 8  Urbanización Araguaney, Municipio de Arauquita Departamento de Arauca</t>
  </si>
  <si>
    <t>Superavit Desahorro Faep ( Ley 1530 del 2012)</t>
  </si>
  <si>
    <t>Interventora Técnica, Administrativa, Financiera y Ambiental a la Construcción Pavimento Rígido Carrera 2a  y Cra 2 Entre Calles 13 y 14 Barrio Nueva Vida, Calle 9 Entre Carreras 2a y 3, y Carrera 2a Entre Calle 9 Hacia la Calle 8  Urbanización Araguaney, Municipio de Arauquita Departamento de Arauca</t>
  </si>
  <si>
    <t>72141107;  72141505;   72141003</t>
  </si>
  <si>
    <t>Construcción Box Coulvert Vereda Puerto Caimán, Municipio de Arauquita, Departamento de Arauca</t>
  </si>
  <si>
    <t>Mejoramiento Via De Acceso Sector Del Vivero - Puerto Arturo - Madre Vieja, En El Municipio De Saravena Departamento De Arauca.</t>
  </si>
  <si>
    <t>95121507, 72151100, 72152600,</t>
  </si>
  <si>
    <t>Mejoramiento de la plaza de mercado del Municipio de Saravena,  Departamento de Arauca</t>
  </si>
  <si>
    <t>Interventora Técnica, Administrativa, Financiera y Ambiental al Mejoramiento de la plaza de mercado del Municipio de Saravena,  Departamento de Arauca</t>
  </si>
  <si>
    <t>Interventoria Tecnica, Administrativa, Financiera y Ambiental a la construccion y/o mejoramiento de puentes hamacas que mejoren la integracion rural en los municipios del departamento de arauca</t>
  </si>
  <si>
    <t>Superavit Participación Regalías Petrolíferas</t>
  </si>
  <si>
    <t>Mejoramiento y mantenimiento de vias terciarias en el Municipio de Puerto Rondón, Departamento de Arauca</t>
  </si>
  <si>
    <t>Desahorro Faep (Ley 1530 de 2012) $ 550.000.000,00; Aportes del Municio de Puerto Rondon $ 5.000.000,00</t>
  </si>
  <si>
    <t>Mejoramiento y mantenimiento en las veredas san francisco, caracoles y el milagro, sector la perrera en el municipio de Fortul, Departamento de Arauca.</t>
  </si>
  <si>
    <t xml:space="preserve">Desahorro Faep (Ley 1530 de 2012) </t>
  </si>
  <si>
    <t>Interventoria Tecnica, Administrativa, Financiera y Ambiental al Mejoramiento y mantenimiento en las veredas san francisco, caracoles y el milagro, sector la perrera en el municipio de Fortul, Departamento de Arauca.</t>
  </si>
  <si>
    <r>
      <t xml:space="preserve">EDWAR PORTILLO </t>
    </r>
    <r>
      <rPr>
        <sz val="8"/>
        <color rgb="FF000000"/>
        <rFont val="Calibri"/>
        <family val="2"/>
        <scheme val="minor"/>
      </rPr>
      <t>SECRETARÌA  DE GOBIERNO Y SEGURIDAD CIUDADANA</t>
    </r>
  </si>
  <si>
    <t>Servicio de  diseño e impresión de estampillas para el recaudo y contol de los impuestos Departamentales</t>
  </si>
  <si>
    <t>RESOLUCION 1852 DEL 19 DE JUNIO DE 2015</t>
  </si>
  <si>
    <t>IMPLEMENTACION DE LA ESTRATEGIA PARA LA PROTECCION DE LA VIDA, LIBERTAD E INTEGRIDAD DE LOS SERVIDORES PUBLICOS EN EL DEPARTAMENTO DE ARAUCA.</t>
  </si>
  <si>
    <t>6 MESES Y 9 DIAS</t>
  </si>
  <si>
    <t>IMPUESTO DEL 5% FONDO DE SEGURIDAD LEY 418/97, CONTRATACION DE LA GOBERNACION DE ARAUCA $ 400.000.000   -   SUPERAVIT IMPUESTO DEL 5% FONDO DE SEGURIDAD LEY 418/97, CONTRATACION DE LA GOBERNACION DE ARAUCA $ 460.518.228 - APORTE UNP EN ESPECIE $ 636.526.799,85</t>
  </si>
  <si>
    <t>82101506 82101601 82101602 82101801  86101709</t>
  </si>
  <si>
    <t>IMPLEMENTACION DE CAMPAÑAS DE CULTURA EN SEGURIDAD Y EDUCACION VIAL A CONDUCTORES, PEATONES Y PASAJEROS A TRAVES DE CAMPAÑAS EN VIAS, INSTITUCIONES PUBLICAS Y PRIVADAS, CENTROS DE EDUCACION PRIMARIA Y MEDIOS DE COMUNICACIÓN MASIVOS EN EL DEPARTAMENTO DE ARAUCA</t>
  </si>
  <si>
    <t>SUPERAVIT IMPUESTO DEL 5% FONDO DE SEGURIDAD LEY 418/97, CONTRATACION DE LA GOBERNACION DE ARAUCA $ 450.000.000    - APORTE INSTITO DE TRANSITO Y TRANSPORTE $ 50.000.00,00</t>
  </si>
  <si>
    <t>AUNAR ESFUERZOS ADMINISTRATIVOS, TÉCNICOS Y FINANCIEROS PARA EL MONTAJE DE UNA UNIDAD DE PRODUCCIÓN DE POLLOS DE ENGORDE PARA EL MERCADO LOCAL DEL DEPARTAMENTO DE ARAUCA)</t>
  </si>
  <si>
    <t>16 MESES</t>
  </si>
  <si>
    <t>Excedentes Fonpet en virtud del Decreto No. 4105/2004, Resolución 1371 del 13 de Mayo de 2.015 Minhacienda $900.000.000 - APORTE FONDO ROTATORIO DEL MINISTERIO DE RELACIONES EXTERIORES $700.000.000 - APORTE ALCALDIA DEL MUNICIPIO DE ARAUCA EN ESPECIE (LOTE) $300.000.000</t>
  </si>
  <si>
    <t>ANDREA RANGEL PARDO SECRETARIA DE GOBIERNO Y SEGURIDAD CIUDADANA. fronteras@arauca.gov.co  Cel. 3102468868</t>
  </si>
  <si>
    <t>Construccion de Alcantarillado Pluvial en Vias Urbanas del municipio de Arauca</t>
  </si>
  <si>
    <t>Interventora Técnica, Administrativa, Financiera y Ambiental a la  Construccion de Alcantarillado Pluvial en Vias Urbanas del municipio de Arauca</t>
  </si>
  <si>
    <t>Construcción Del Pavimento Vías Urbanas En El Barrio El Progreso Carrera 20 Entre Calle 8 Y 9, Barrio Doce De Octubre Carrera 28 Entre Calle 7 Y 8, Barrio Ramírez Carrera 17 Entre Calle 7 Y 8, Mpio De Fortul, Dpto De Arauca</t>
  </si>
  <si>
    <t>Interventora Técnica, Administrativa, Financiera y Ambiental a la Construcción Del Pavimento Vías Urbanas En El Barrio El Progreso Carrera 20 Entre Calle 8 Y 9, Barrio Doce De Octubre Carrera 28 Entre Calle 7 Y 8, Barrio Ramírez Carrera 17 Entre Calle 7 Y 8, Mpio De Fortul, Dpto De Arauca</t>
  </si>
  <si>
    <t>44121634 53103100</t>
  </si>
  <si>
    <t>53111500 39111610</t>
  </si>
  <si>
    <t>PROMOCIÓN DE LA CULTURA TRIBUTARIA EN EL DEPARTAMENTO DE ARAUCA. COMPRA DE ELEMENTOS DE APOYO, SUMINISTRO Y LOGÍSTICA PARA LA PROMOCIÓN DE LA CULTURA TRIBUTARIA EN EL DEPARTAMENTO DE ARAUCA</t>
  </si>
  <si>
    <t>Juana Domitila Moreno Rrodriguez Secretaria de Hacienda Departamental telefono:3158703142 hacienda@arauca.gov.co</t>
  </si>
  <si>
    <t>CONSTRUCCION DE LAS INSTALACIONES DEL GRUPO DE ACCION UNIFICADA PARA LA LIBERTAD PERSONAL (GAULA) Y DE LAS INSTALACIONES DE LA SECCIONAL DE INTELIGENCIA POLICIAL (SIPOL) EN EL DEPARTAMENTO DE ARAUCA</t>
  </si>
  <si>
    <t>decreto No 4105/2004 y resolucion 1371 del 13 de mayo de 2015</t>
  </si>
  <si>
    <t>planeacion@arauca.gov.co 3012715254"</t>
  </si>
  <si>
    <t>APOYO AL PROGRAMA DE FORMACION MUSICAL PARA NIÑOS Y ADOLECENTES DEL MUNICPIO DE ARAUCA, DEPARTAMENTO DE ARAUCA</t>
  </si>
  <si>
    <t>Difusion y promocion cultural a traves de la realización de eventos artisticos  en los municipios del departamento de Arauca. (Evento cultural de la Carranga en el municipio de Saravena).</t>
  </si>
  <si>
    <t>20 DIAS</t>
  </si>
  <si>
    <t xml:space="preserve">Excedentes Fonpet </t>
  </si>
  <si>
    <t>cultura@arauca. gov.co  Fadia Lopez Diaz 3214010172</t>
  </si>
  <si>
    <t>Difusion y promocion cultural a traves de la realización de eventos artisticos  en los municipios del departamento de Arauca. (Evento cultural Arpa de Oro  en el municipio de Saravena).</t>
  </si>
  <si>
    <t>Difusion y promocion cultural a traves de la realización de eventos artisticos  en los municipios del departamento de Arauca. (Evento cultural Colonias municipio de fortul).</t>
  </si>
  <si>
    <t>AGOSTO</t>
  </si>
  <si>
    <t>cultura@arauca. gov.co  omar cisneros 3188043336</t>
  </si>
  <si>
    <t>Difusion y promocion cultural a traves de la realización de eventos artisticos  en los municipios del departamento de Arauca. (Evento cultural el arauco de oro municipio de Puerto Rondon).</t>
  </si>
  <si>
    <t>NOVIEMBRE</t>
  </si>
  <si>
    <t>Difusion y promocion cultural a traves de la realización de eventos artisticos  en los municipios del departamento de Arauca. (Evento cultural dia del Comunal).</t>
  </si>
  <si>
    <t>SEPTIEMBRE</t>
  </si>
  <si>
    <t>cultura@arauca. gov.co  Omar  Mojica  3143313686</t>
  </si>
  <si>
    <t>Difusion y promocion cultural a traves de la realización de eventos artisticos  en los municipios del departamento de Arauca. (Evento cultural la Biblia de Oro municipio de Tame).</t>
  </si>
  <si>
    <t>Difusion y promocion cultural a traves de la realización de eventos artisticos  en los municipios del departamento de Arauca. (Evento cultural el Girara de Oro municipio de Tame).</t>
  </si>
  <si>
    <t>Difusion y promocion cultural a traves de la realización de eventos artisticos  en los municipios del departamento de Arauca. (Eventos culturales en los barrios municipio de Arauca).</t>
  </si>
  <si>
    <t>Difusion y promocion cultural a traves de la realización de eventos artisticos  en los municipios del departamento de Arauca. (Evento cultural en la vereda las nubes municipio de Arauca).</t>
  </si>
  <si>
    <t xml:space="preserve"> MINIMA CUANTIA</t>
  </si>
  <si>
    <t>Difusion y promocion cultural a traves de la realización de eventos artisticos  en los municipios del departamento de Arauca. (Evento cultural en la vereda Cabuyare municipio de Arauca).</t>
  </si>
  <si>
    <t>Difusion y promocion cultural a traves de la realización de eventos artisticos  en los municipios del departamento de Arauca. (Evento cultural el Bonguero de oro municipio de Arauquita).</t>
  </si>
  <si>
    <t>OCTUBRE</t>
  </si>
  <si>
    <t>Difusion y promocion cultural a traves de la realización de eventos artisticos  en los municipios del departamento de Arauca. (Eventos Cultures en las comunas del municipio de Arauca).</t>
  </si>
  <si>
    <t>Difusion y promocion cultural a traves de la realización de eventos artisticos  en los municipios del departamento de Arauca. (Eventos Cultures veredales en el municipio de Arauca).</t>
  </si>
  <si>
    <t>Difusion y promocion cultural a traves de la realización de eventos artisticos  en los municipios del departamento de Arauca. (Eventos Cultural  festival de teatro en el municipio de Arauca).</t>
  </si>
  <si>
    <t xml:space="preserve"> 1 MES</t>
  </si>
  <si>
    <t xml:space="preserve">OMAR CISNEROS                                                                   cultura@arauca.gov.co     </t>
  </si>
  <si>
    <t>Difusion y promocion y posicionamiento de la imagen cultural del Departamento de Arauca. Evento cultural de las folres en Nueva York - Estados Unidos.</t>
  </si>
  <si>
    <t>Difusion y promocion y posicionamiento de la imagen cultural del Departamento de Arauca. Evento cultural de las tradiciones culturales en Canada.</t>
  </si>
  <si>
    <t xml:space="preserve">AGOSTO </t>
  </si>
  <si>
    <t>Difusion y promocion y posicionamiento de la imagen cultural del Departamento de Arauca. Evento festival  internacional de la Cultura en Boyaca.</t>
  </si>
  <si>
    <t>Difusion y promocion cultural a traves de la realización de eventos artisticos  en los municipios del departamento de Arauca. (Evento cultural dia internacional de la danza municipio de Saravena).</t>
  </si>
  <si>
    <t> 93141700   86131601</t>
  </si>
  <si>
    <t xml:space="preserve">NO  </t>
  </si>
  <si>
    <t>Capacitación y Fortalecimiento a la Literatura en el Departamento de Arauca. .(Literatura tradicional).</t>
  </si>
  <si>
    <t xml:space="preserve">      JULIO</t>
  </si>
  <si>
    <t>CONSTRUCCION  I ETAPA DE LA SEDE EDUCATIVA MARCO ANTONIO MANCERA, VEREDA PUERTO LLERAS, MUNICIPIO DE SARAVENA, DEPARTAMENTO DE ARAUCA</t>
  </si>
  <si>
    <t>CONTRATACION DIRECTA-CONVENIO INTERADMINISTRATIVO</t>
  </si>
  <si>
    <t>DESAHORRO FAEP (LEY 1530 DE 2012)</t>
  </si>
  <si>
    <t>OSCAR IVAN DIAZ RODRIGUEZ WOLZO@HOTMAIL.COM  3163793789</t>
  </si>
  <si>
    <t>Superavit Estampilla Prodesarrollo Departamental (Decreto 1222/86)</t>
  </si>
  <si>
    <t>Superavit al Consumo de Cerveza Nacional (Decreto 190/69)</t>
  </si>
  <si>
    <t xml:space="preserve"> 721214 721015</t>
  </si>
  <si>
    <t>CONSTRUCCIÓN DEL FORUM PARA EL FOMENTO DE LA CULTURA EN EL MUNICIPIO DE ARAUQUITA, DEPARTAMENTO DE ARAUCA</t>
  </si>
  <si>
    <t>Excedentes Fonpet en virtud del Decreto No. 4105/2004, Resolución 1371 del 13 de Mayo de 2.015 Minhacienda</t>
  </si>
  <si>
    <t>OSCAR IVAN DIAZ RODRIGUEZ-CORREO ELECTRONICO: WOLZO@HOTMAIL.COM-CEL: 3163793789</t>
  </si>
  <si>
    <t xml:space="preserve"> 721214  721015</t>
  </si>
  <si>
    <t>ADECUACION Y MEJORAMIENTO CENTRO DE DESARROLLO INTEGRAL DEL MUNICIPIO DE PUERTO RONDON, DEPARTAMENTO DE ARAUCA</t>
  </si>
  <si>
    <t>Contratacion directa - Convenio Interadministrativo</t>
  </si>
  <si>
    <t>23 de Junio del 2015</t>
  </si>
  <si>
    <t>RESOLUCION 1885 DEL 23 DE JUNIO DE 2015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</si>
</sst>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5" formatCode="&quot;$&quot;\ #,##0_);\(&quot;$&quot;\ #,##0\)"/>
    <numFmt numFmtId="6" formatCode="&quot;$&quot;\ #,##0_);[Red]\(&quot;$&quot;\ #,##0\)"/>
    <numFmt numFmtId="8" formatCode="&quot;$&quot;\ #,##0.00_);[Red]\(&quot;$&quot;\ #,##0.00\)"/>
    <numFmt numFmtId="44" formatCode="_(&quot;$&quot;\ * #,##0.00_);_(&quot;$&quot;\ * \(#,##0.00\);_(&quot;$&quot;\ * &quot;-&quot;??_);_(@_)"/>
    <numFmt numFmtId="43" formatCode="_(* #,##0.00_);_(* \(#,##0.00\);_(* &quot;-&quot;??_);_(@_)"/>
    <numFmt numFmtId="164" formatCode="&quot;$&quot;\ #,##0.00"/>
  </numFmts>
  <fonts count="54">
    <font>
      <sz val="11"/>
      <color theme="1"/>
      <name val="Calibri"/>
      <family val="2"/>
      <scheme val="minor"/>
    </font>
    <font>
      <sz val="10"/>
      <name val="Arial"/>
      <family val="2"/>
    </font>
    <font>
      <sz val="8"/>
      <name val="Cala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color theme="1"/>
      <name val="Cala"/>
    </font>
    <font>
      <sz val="8"/>
      <color theme="0"/>
      <name val="Cala"/>
    </font>
    <font>
      <b/>
      <sz val="8"/>
      <name val="Cala"/>
    </font>
    <font>
      <b/>
      <sz val="8"/>
      <color theme="1"/>
      <name val="Cala"/>
    </font>
    <font>
      <sz val="11"/>
      <color theme="1"/>
      <name val="Century Gothic"/>
      <family val="2"/>
    </font>
    <font>
      <sz val="8"/>
      <color theme="1"/>
      <name val="Calibri"/>
      <family val="2"/>
    </font>
    <font>
      <sz val="8"/>
      <name val="Calibri"/>
      <family val="2"/>
    </font>
    <font>
      <sz val="8"/>
      <color theme="1"/>
      <name val="Calibri"/>
      <family val="2"/>
      <scheme val="minor"/>
    </font>
    <font>
      <sz val="11"/>
      <name val="Calibri"/>
      <family val="2"/>
      <scheme val="minor"/>
    </font>
    <font>
      <sz val="7"/>
      <name val="Century Gothic"/>
      <family val="2"/>
    </font>
    <font>
      <sz val="8"/>
      <color rgb="FF000000"/>
      <name val="Calibri"/>
      <family val="2"/>
    </font>
    <font>
      <sz val="11"/>
      <color rgb="FF000000"/>
      <name val="Calibri"/>
      <family val="2"/>
    </font>
    <font>
      <sz val="9"/>
      <color rgb="FF000000"/>
      <name val="Calibri"/>
      <family val="2"/>
    </font>
    <font>
      <sz val="9"/>
      <color rgb="FF3D3D3D"/>
      <name val="Arial"/>
      <family val="2"/>
    </font>
    <font>
      <sz val="8"/>
      <color rgb="FF000000"/>
      <name val="Calibri"/>
      <family val="2"/>
      <scheme val="minor"/>
    </font>
    <font>
      <sz val="8"/>
      <color rgb="FF3D3D3D"/>
      <name val="Calibri"/>
      <family val="2"/>
      <scheme val="minor"/>
    </font>
    <font>
      <sz val="9"/>
      <color theme="1"/>
      <name val="Cala"/>
    </font>
    <font>
      <sz val="9"/>
      <color theme="0"/>
      <name val="Cala"/>
    </font>
    <font>
      <sz val="9"/>
      <color theme="1"/>
      <name val="Calibri"/>
      <family val="2"/>
    </font>
    <font>
      <sz val="9"/>
      <color rgb="FF000000"/>
      <name val="Calibri"/>
      <family val="2"/>
      <scheme val="minor"/>
    </font>
    <font>
      <sz val="8"/>
      <color rgb="FFFF0000"/>
      <name val="Calibri"/>
      <family val="2"/>
      <scheme val="minor"/>
    </font>
    <font>
      <sz val="8"/>
      <color theme="0"/>
      <name val="Calibri"/>
      <family val="2"/>
      <scheme val="minor"/>
    </font>
    <font>
      <sz val="8"/>
      <color theme="1"/>
      <name val="Times New Roman"/>
      <family val="1"/>
    </font>
    <font>
      <sz val="8"/>
      <color rgb="FF000000"/>
      <name val="Arial Narrow"/>
      <family val="2"/>
    </font>
    <font>
      <sz val="10"/>
      <color theme="1"/>
      <name val="Cambria"/>
      <family val="1"/>
    </font>
    <font>
      <sz val="10"/>
      <color theme="1"/>
      <name val="Calibri"/>
      <family val="2"/>
    </font>
    <font>
      <sz val="10"/>
      <color rgb="FF000000"/>
      <name val="Calibri"/>
      <family val="2"/>
    </font>
    <font>
      <sz val="6"/>
      <color theme="1"/>
      <name val="Calibri"/>
      <family val="2"/>
    </font>
    <font>
      <sz val="6"/>
      <color rgb="FF000000"/>
      <name val="Calibri"/>
      <family val="2"/>
    </font>
    <font>
      <u/>
      <sz val="11"/>
      <color theme="10"/>
      <name val="Calibri"/>
      <family val="2"/>
      <scheme val="minor"/>
    </font>
    <font>
      <sz val="12"/>
      <color theme="1"/>
      <name val="Calibri"/>
      <family val="2"/>
    </font>
    <font>
      <sz val="12"/>
      <name val="Cala"/>
    </font>
    <font>
      <sz val="10"/>
      <color theme="1"/>
      <name val="Arial"/>
      <family val="2"/>
    </font>
    <font>
      <sz val="10"/>
      <color theme="1"/>
      <name val="Times New Roman"/>
      <family val="1"/>
    </font>
    <font>
      <u/>
      <sz val="11"/>
      <name val="Calibri"/>
      <family val="2"/>
      <scheme val="minor"/>
    </font>
    <font>
      <sz val="10"/>
      <name val="Calibri"/>
      <family val="2"/>
    </font>
    <font>
      <sz val="10"/>
      <color theme="1"/>
      <name val="Cala"/>
    </font>
    <font>
      <sz val="7"/>
      <color rgb="FF000000"/>
      <name val="Calibri"/>
      <family val="2"/>
    </font>
    <font>
      <sz val="8"/>
      <color theme="1"/>
      <name val="Arial"/>
      <family val="2"/>
    </font>
    <font>
      <sz val="8"/>
      <color rgb="FF000000"/>
      <name val="Arial"/>
      <family val="2"/>
    </font>
    <font>
      <u/>
      <sz val="8"/>
      <color theme="1"/>
      <name val="Arial"/>
      <family val="2"/>
    </font>
    <font>
      <u/>
      <sz val="8"/>
      <color theme="10"/>
      <name val="Calibri"/>
      <family val="2"/>
      <scheme val="minor"/>
    </font>
    <font>
      <sz val="8"/>
      <color rgb="FF444444"/>
      <name val="Calibri"/>
      <family val="2"/>
      <scheme val="minor"/>
    </font>
    <font>
      <u/>
      <sz val="8"/>
      <color rgb="FF000000"/>
      <name val="Calibri"/>
      <family val="2"/>
      <scheme val="minor"/>
    </font>
    <font>
      <sz val="8"/>
      <name val="Calibri"/>
      <family val="2"/>
      <scheme val="minor"/>
    </font>
    <font>
      <sz val="9"/>
      <color theme="1"/>
      <name val="Calibri"/>
      <family val="2"/>
      <scheme val="minor"/>
    </font>
    <font>
      <sz val="6"/>
      <color theme="1"/>
      <name val="Arial"/>
      <family val="2"/>
    </font>
    <font>
      <sz val="6"/>
      <color rgb="FF000000"/>
      <name val="Tahoma"/>
      <family val="2"/>
    </font>
    <font>
      <sz val="6"/>
      <color rgb="FF000000"/>
      <name val="Arial"/>
      <family val="2"/>
    </font>
  </fonts>
  <fills count="19">
    <fill>
      <patternFill patternType="none"/>
    </fill>
    <fill>
      <patternFill patternType="gray125"/>
    </fill>
    <fill>
      <patternFill patternType="solid">
        <fgColor theme="4"/>
      </patternFill>
    </fill>
    <fill>
      <patternFill patternType="solid">
        <fgColor theme="0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6" tint="0.59999389629810485"/>
        <bgColor indexed="64"/>
      </patternFill>
    </fill>
  </fills>
  <borders count="37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</borders>
  <cellStyleXfs count="6">
    <xf numFmtId="0" fontId="0" fillId="0" borderId="0"/>
    <xf numFmtId="0" fontId="4" fillId="2" borderId="0" applyNumberFormat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0" borderId="0"/>
    <xf numFmtId="0" fontId="34" fillId="0" borderId="0" applyNumberFormat="0" applyFill="0" applyBorder="0" applyAlignment="0" applyProtection="0"/>
  </cellStyleXfs>
  <cellXfs count="746">
    <xf numFmtId="0" fontId="0" fillId="0" borderId="0" xfId="0"/>
    <xf numFmtId="0" fontId="5" fillId="0" borderId="0" xfId="0" applyFont="1" applyAlignment="1">
      <alignment wrapText="1"/>
    </xf>
    <xf numFmtId="0" fontId="5" fillId="0" borderId="0" xfId="0" applyFont="1" applyAlignment="1">
      <alignment horizontal="center" wrapText="1"/>
    </xf>
    <xf numFmtId="0" fontId="5" fillId="0" borderId="0" xfId="0" applyFont="1" applyFill="1" applyAlignment="1">
      <alignment wrapText="1"/>
    </xf>
    <xf numFmtId="0" fontId="5" fillId="0" borderId="0" xfId="0" applyFont="1" applyAlignment="1">
      <alignment horizontal="left" wrapText="1"/>
    </xf>
    <xf numFmtId="0" fontId="5" fillId="0" borderId="1" xfId="0" applyFont="1" applyBorder="1" applyAlignment="1">
      <alignment horizontal="left" wrapText="1"/>
    </xf>
    <xf numFmtId="0" fontId="5" fillId="0" borderId="2" xfId="0" applyFont="1" applyBorder="1" applyAlignment="1">
      <alignment horizontal="left" wrapText="1"/>
    </xf>
    <xf numFmtId="0" fontId="6" fillId="2" borderId="13" xfId="1" applyFont="1" applyBorder="1" applyAlignment="1">
      <alignment horizontal="center" vertical="center" wrapText="1"/>
    </xf>
    <xf numFmtId="0" fontId="6" fillId="2" borderId="12" xfId="1" applyFont="1" applyBorder="1" applyAlignment="1">
      <alignment horizontal="center" vertical="center" wrapText="1"/>
    </xf>
    <xf numFmtId="0" fontId="6" fillId="2" borderId="12" xfId="1" applyFont="1" applyBorder="1" applyAlignment="1">
      <alignment horizontal="left" vertical="center" wrapText="1"/>
    </xf>
    <xf numFmtId="0" fontId="7" fillId="0" borderId="0" xfId="0" applyFont="1" applyAlignment="1">
      <alignment horizontal="center"/>
    </xf>
    <xf numFmtId="0" fontId="2" fillId="0" borderId="1" xfId="0" applyFont="1" applyBorder="1" applyAlignment="1">
      <alignment horizontal="center" wrapText="1"/>
    </xf>
    <xf numFmtId="0" fontId="2" fillId="0" borderId="2" xfId="0" applyFont="1" applyBorder="1" applyAlignment="1">
      <alignment horizontal="center" wrapText="1"/>
    </xf>
    <xf numFmtId="0" fontId="2" fillId="0" borderId="3" xfId="0" applyFont="1" applyBorder="1" applyAlignment="1">
      <alignment horizontal="center" wrapText="1"/>
    </xf>
    <xf numFmtId="0" fontId="2" fillId="2" borderId="14" xfId="1" applyFont="1" applyBorder="1" applyAlignment="1">
      <alignment horizontal="center" wrapText="1"/>
    </xf>
    <xf numFmtId="0" fontId="2" fillId="0" borderId="0" xfId="0" applyFont="1" applyAlignment="1">
      <alignment horizontal="center" wrapText="1"/>
    </xf>
    <xf numFmtId="44" fontId="5" fillId="0" borderId="2" xfId="3" applyFont="1" applyBorder="1" applyAlignment="1">
      <alignment horizontal="left" wrapText="1"/>
    </xf>
    <xf numFmtId="0" fontId="5" fillId="0" borderId="0" xfId="0" applyFont="1" applyAlignment="1">
      <alignment horizontal="left" vertical="center" wrapText="1"/>
    </xf>
    <xf numFmtId="44" fontId="7" fillId="3" borderId="2" xfId="3" applyFont="1" applyFill="1" applyBorder="1" applyAlignment="1">
      <alignment horizontal="left" vertical="center" wrapText="1"/>
    </xf>
    <xf numFmtId="15" fontId="8" fillId="3" borderId="3" xfId="0" applyNumberFormat="1" applyFont="1" applyFill="1" applyBorder="1" applyAlignment="1">
      <alignment horizontal="right" wrapText="1"/>
    </xf>
    <xf numFmtId="0" fontId="2" fillId="0" borderId="16" xfId="0" applyFont="1" applyBorder="1" applyAlignment="1">
      <alignment horizontal="center" wrapText="1"/>
    </xf>
    <xf numFmtId="0" fontId="11" fillId="0" borderId="0" xfId="0" applyFont="1" applyBorder="1" applyAlignment="1">
      <alignment vertical="center"/>
    </xf>
    <xf numFmtId="0" fontId="5" fillId="0" borderId="0" xfId="0" applyFont="1" applyFill="1" applyAlignment="1">
      <alignment horizontal="center" wrapText="1"/>
    </xf>
    <xf numFmtId="0" fontId="5" fillId="0" borderId="0" xfId="0" applyFont="1" applyAlignment="1">
      <alignment horizontal="center" vertical="justify" wrapText="1"/>
    </xf>
    <xf numFmtId="0" fontId="21" fillId="0" borderId="0" xfId="0" applyFont="1" applyAlignment="1">
      <alignment horizontal="left" wrapText="1"/>
    </xf>
    <xf numFmtId="0" fontId="22" fillId="2" borderId="12" xfId="1" applyFont="1" applyBorder="1" applyAlignment="1">
      <alignment horizontal="left" vertical="center" wrapText="1"/>
    </xf>
    <xf numFmtId="43" fontId="25" fillId="0" borderId="0" xfId="2" applyFont="1" applyAlignment="1">
      <alignment horizontal="center" wrapText="1"/>
    </xf>
    <xf numFmtId="43" fontId="25" fillId="0" borderId="0" xfId="2" applyFont="1" applyFill="1" applyAlignment="1">
      <alignment horizontal="center" wrapText="1"/>
    </xf>
    <xf numFmtId="43" fontId="26" fillId="2" borderId="12" xfId="2" applyFont="1" applyFill="1" applyBorder="1" applyAlignment="1">
      <alignment horizontal="center" vertical="center" wrapText="1"/>
    </xf>
    <xf numFmtId="43" fontId="12" fillId="0" borderId="0" xfId="2" applyFont="1" applyAlignment="1">
      <alignment horizontal="center" wrapText="1"/>
    </xf>
    <xf numFmtId="43" fontId="12" fillId="0" borderId="0" xfId="2" applyFont="1" applyFill="1" applyAlignment="1">
      <alignment horizontal="center" wrapText="1"/>
    </xf>
    <xf numFmtId="0" fontId="5" fillId="0" borderId="15" xfId="0" applyFont="1" applyBorder="1" applyAlignment="1">
      <alignment vertical="justify" wrapText="1"/>
    </xf>
    <xf numFmtId="44" fontId="5" fillId="0" borderId="0" xfId="0" applyNumberFormat="1" applyFont="1" applyAlignment="1">
      <alignment horizontal="left" vertical="center" wrapText="1"/>
    </xf>
    <xf numFmtId="44" fontId="5" fillId="0" borderId="0" xfId="3" applyFont="1" applyAlignment="1">
      <alignment horizontal="left" vertical="center" wrapText="1"/>
    </xf>
    <xf numFmtId="0" fontId="5" fillId="5" borderId="24" xfId="0" applyFont="1" applyFill="1" applyBorder="1" applyAlignment="1">
      <alignment wrapText="1"/>
    </xf>
    <xf numFmtId="0" fontId="5" fillId="11" borderId="0" xfId="0" applyFont="1" applyFill="1" applyAlignment="1">
      <alignment wrapText="1"/>
    </xf>
    <xf numFmtId="0" fontId="5" fillId="14" borderId="0" xfId="0" applyFont="1" applyFill="1" applyAlignment="1">
      <alignment wrapText="1"/>
    </xf>
    <xf numFmtId="0" fontId="23" fillId="0" borderId="17" xfId="0" applyFont="1" applyFill="1" applyBorder="1" applyAlignment="1">
      <alignment horizontal="left" vertical="center" wrapText="1"/>
    </xf>
    <xf numFmtId="0" fontId="10" fillId="0" borderId="17" xfId="0" applyFont="1" applyFill="1" applyBorder="1" applyAlignment="1">
      <alignment vertical="center" wrapText="1"/>
    </xf>
    <xf numFmtId="0" fontId="10" fillId="0" borderId="17" xfId="0" applyFont="1" applyFill="1" applyBorder="1" applyAlignment="1">
      <alignment horizontal="center" vertical="center" wrapText="1"/>
    </xf>
    <xf numFmtId="0" fontId="17" fillId="0" borderId="17" xfId="0" applyFont="1" applyFill="1" applyBorder="1" applyAlignment="1">
      <alignment horizontal="left" vertical="top" wrapText="1"/>
    </xf>
    <xf numFmtId="0" fontId="16" fillId="0" borderId="17" xfId="0" applyFont="1" applyFill="1" applyBorder="1" applyAlignment="1">
      <alignment horizontal="center" vertical="top" wrapText="1"/>
    </xf>
    <xf numFmtId="0" fontId="15" fillId="0" borderId="17" xfId="0" applyFont="1" applyFill="1" applyBorder="1" applyAlignment="1">
      <alignment horizontal="center" vertical="top" wrapText="1"/>
    </xf>
    <xf numFmtId="0" fontId="23" fillId="0" borderId="17" xfId="0" applyFont="1" applyFill="1" applyBorder="1" applyAlignment="1">
      <alignment horizontal="left" vertical="top" wrapText="1"/>
    </xf>
    <xf numFmtId="0" fontId="10" fillId="0" borderId="17" xfId="0" applyFont="1" applyFill="1" applyBorder="1" applyAlignment="1">
      <alignment horizontal="center" vertical="top" wrapText="1"/>
    </xf>
    <xf numFmtId="0" fontId="27" fillId="0" borderId="17" xfId="0" applyFont="1" applyFill="1" applyBorder="1" applyAlignment="1">
      <alignment wrapText="1"/>
    </xf>
    <xf numFmtId="0" fontId="21" fillId="0" borderId="0" xfId="0" applyFont="1" applyFill="1" applyAlignment="1">
      <alignment horizontal="left" wrapText="1"/>
    </xf>
    <xf numFmtId="0" fontId="5" fillId="0" borderId="0" xfId="0" applyFont="1" applyFill="1" applyAlignment="1">
      <alignment horizontal="center" vertical="justify" wrapText="1"/>
    </xf>
    <xf numFmtId="0" fontId="0" fillId="0" borderId="17" xfId="0" applyFill="1" applyBorder="1" applyAlignment="1">
      <alignment horizontal="center" vertical="center" wrapText="1"/>
    </xf>
    <xf numFmtId="0" fontId="0" fillId="0" borderId="9" xfId="0" applyFill="1" applyBorder="1" applyAlignment="1">
      <alignment horizontal="center" vertical="center" wrapText="1"/>
    </xf>
    <xf numFmtId="0" fontId="0" fillId="0" borderId="20" xfId="0" applyFill="1" applyBorder="1" applyAlignment="1">
      <alignment horizontal="center" vertical="center" wrapText="1"/>
    </xf>
    <xf numFmtId="0" fontId="30" fillId="0" borderId="27" xfId="0" applyFont="1" applyFill="1" applyBorder="1" applyAlignment="1">
      <alignment horizontal="center" vertical="center" wrapText="1"/>
    </xf>
    <xf numFmtId="0" fontId="31" fillId="0" borderId="27" xfId="0" applyFont="1" applyFill="1" applyBorder="1" applyAlignment="1">
      <alignment horizontal="center" vertical="center"/>
    </xf>
    <xf numFmtId="0" fontId="30" fillId="0" borderId="28" xfId="0" applyFont="1" applyFill="1" applyBorder="1" applyAlignment="1">
      <alignment horizontal="center" vertical="center" wrapText="1"/>
    </xf>
    <xf numFmtId="0" fontId="30" fillId="0" borderId="30" xfId="0" applyFont="1" applyFill="1" applyBorder="1" applyAlignment="1">
      <alignment horizontal="center" vertical="center" wrapText="1"/>
    </xf>
    <xf numFmtId="0" fontId="34" fillId="0" borderId="30" xfId="5" applyFill="1" applyBorder="1" applyAlignment="1">
      <alignment horizontal="center" vertical="center" wrapText="1"/>
    </xf>
    <xf numFmtId="0" fontId="30" fillId="0" borderId="29" xfId="0" applyFont="1" applyFill="1" applyBorder="1" applyAlignment="1">
      <alignment horizontal="center" vertical="center" wrapText="1"/>
    </xf>
    <xf numFmtId="0" fontId="0" fillId="0" borderId="30" xfId="0" applyFill="1" applyBorder="1" applyAlignment="1">
      <alignment vertical="center" wrapText="1"/>
    </xf>
    <xf numFmtId="0" fontId="0" fillId="0" borderId="29" xfId="0" applyFill="1" applyBorder="1" applyAlignment="1">
      <alignment vertical="center" wrapText="1"/>
    </xf>
    <xf numFmtId="0" fontId="30" fillId="0" borderId="28" xfId="0" applyFont="1" applyFill="1" applyBorder="1" applyAlignment="1">
      <alignment horizontal="center" wrapText="1"/>
    </xf>
    <xf numFmtId="0" fontId="30" fillId="0" borderId="30" xfId="0" applyFont="1" applyFill="1" applyBorder="1" applyAlignment="1">
      <alignment horizontal="center" wrapText="1"/>
    </xf>
    <xf numFmtId="0" fontId="30" fillId="0" borderId="29" xfId="0" applyFont="1" applyFill="1" applyBorder="1" applyAlignment="1">
      <alignment horizontal="center" wrapText="1"/>
    </xf>
    <xf numFmtId="0" fontId="37" fillId="0" borderId="30" xfId="0" applyFont="1" applyFill="1" applyBorder="1" applyAlignment="1">
      <alignment horizontal="center" vertical="center" wrapText="1"/>
    </xf>
    <xf numFmtId="0" fontId="31" fillId="0" borderId="27" xfId="0" applyFont="1" applyFill="1" applyBorder="1" applyAlignment="1">
      <alignment horizontal="center" vertical="center" wrapText="1"/>
    </xf>
    <xf numFmtId="0" fontId="38" fillId="0" borderId="27" xfId="0" applyFont="1" applyFill="1" applyBorder="1" applyAlignment="1">
      <alignment vertical="center" wrapText="1"/>
    </xf>
    <xf numFmtId="0" fontId="39" fillId="0" borderId="27" xfId="5" applyFont="1" applyFill="1" applyBorder="1" applyAlignment="1">
      <alignment horizontal="center" vertical="center" wrapText="1"/>
    </xf>
    <xf numFmtId="0" fontId="31" fillId="0" borderId="29" xfId="0" applyFont="1" applyFill="1" applyBorder="1" applyAlignment="1">
      <alignment horizontal="center" vertical="center" wrapText="1"/>
    </xf>
    <xf numFmtId="0" fontId="38" fillId="0" borderId="29" xfId="0" applyFont="1" applyFill="1" applyBorder="1" applyAlignment="1">
      <alignment vertical="center" wrapText="1"/>
    </xf>
    <xf numFmtId="0" fontId="39" fillId="0" borderId="29" xfId="5" applyFont="1" applyFill="1" applyBorder="1" applyAlignment="1">
      <alignment horizontal="center" vertical="center" wrapText="1"/>
    </xf>
    <xf numFmtId="0" fontId="40" fillId="0" borderId="28" xfId="0" applyFont="1" applyFill="1" applyBorder="1" applyAlignment="1">
      <alignment horizontal="center" vertical="center" wrapText="1"/>
    </xf>
    <xf numFmtId="0" fontId="40" fillId="0" borderId="29" xfId="0" applyFont="1" applyFill="1" applyBorder="1" applyAlignment="1">
      <alignment horizontal="center" vertical="center" wrapText="1"/>
    </xf>
    <xf numFmtId="0" fontId="39" fillId="0" borderId="30" xfId="5" applyFont="1" applyFill="1" applyBorder="1" applyAlignment="1">
      <alignment horizontal="center" vertical="center" wrapText="1"/>
    </xf>
    <xf numFmtId="0" fontId="23" fillId="0" borderId="30" xfId="0" applyFont="1" applyFill="1" applyBorder="1" applyAlignment="1">
      <alignment horizontal="center" vertical="center" wrapText="1"/>
    </xf>
    <xf numFmtId="0" fontId="23" fillId="0" borderId="29" xfId="0" applyFont="1" applyFill="1" applyBorder="1" applyAlignment="1">
      <alignment horizontal="center" vertical="center" wrapText="1"/>
    </xf>
    <xf numFmtId="0" fontId="23" fillId="0" borderId="28" xfId="0" applyFont="1" applyFill="1" applyBorder="1" applyAlignment="1">
      <alignment horizontal="center" vertical="center" wrapText="1"/>
    </xf>
    <xf numFmtId="0" fontId="34" fillId="0" borderId="29" xfId="5" applyFill="1" applyBorder="1" applyAlignment="1">
      <alignment horizontal="center" vertical="center" wrapText="1"/>
    </xf>
    <xf numFmtId="0" fontId="11" fillId="0" borderId="17" xfId="0" applyFont="1" applyFill="1" applyBorder="1" applyAlignment="1">
      <alignment horizontal="center" vertical="center" wrapText="1"/>
    </xf>
    <xf numFmtId="0" fontId="10" fillId="0" borderId="17" xfId="0" applyFont="1" applyFill="1" applyBorder="1" applyAlignment="1">
      <alignment horizontal="left" vertical="center" wrapText="1"/>
    </xf>
    <xf numFmtId="0" fontId="11" fillId="0" borderId="18" xfId="0" applyFont="1" applyFill="1" applyBorder="1" applyAlignment="1">
      <alignment horizontal="center" vertical="center" wrapText="1"/>
    </xf>
    <xf numFmtId="0" fontId="11" fillId="0" borderId="20" xfId="0" applyFont="1" applyFill="1" applyBorder="1" applyAlignment="1">
      <alignment horizontal="center" vertical="center" wrapText="1"/>
    </xf>
    <xf numFmtId="0" fontId="11" fillId="0" borderId="19" xfId="0" applyFont="1" applyFill="1" applyBorder="1" applyAlignment="1">
      <alignment horizontal="center" vertical="center" wrapText="1"/>
    </xf>
    <xf numFmtId="0" fontId="10" fillId="0" borderId="18" xfId="0" applyFont="1" applyFill="1" applyBorder="1" applyAlignment="1">
      <alignment horizontal="left" vertical="center" wrapText="1"/>
    </xf>
    <xf numFmtId="0" fontId="10" fillId="0" borderId="20" xfId="0" applyFont="1" applyFill="1" applyBorder="1" applyAlignment="1">
      <alignment horizontal="left" vertical="center" wrapText="1"/>
    </xf>
    <xf numFmtId="0" fontId="10" fillId="0" borderId="19" xfId="0" applyFont="1" applyFill="1" applyBorder="1" applyAlignment="1">
      <alignment horizontal="left" vertical="center" wrapText="1"/>
    </xf>
    <xf numFmtId="0" fontId="14" fillId="0" borderId="17" xfId="0" applyFont="1" applyFill="1" applyBorder="1" applyAlignment="1">
      <alignment horizontal="center" vertical="center" wrapText="1"/>
    </xf>
    <xf numFmtId="0" fontId="10" fillId="0" borderId="17" xfId="0" applyFont="1" applyFill="1" applyBorder="1" applyAlignment="1">
      <alignment horizontal="center" wrapText="1"/>
    </xf>
    <xf numFmtId="0" fontId="10" fillId="0" borderId="18" xfId="0" applyFont="1" applyFill="1" applyBorder="1" applyAlignment="1">
      <alignment horizontal="center" vertical="top" wrapText="1"/>
    </xf>
    <xf numFmtId="0" fontId="10" fillId="0" borderId="19" xfId="0" applyFont="1" applyFill="1" applyBorder="1" applyAlignment="1">
      <alignment horizontal="center" vertical="top" wrapText="1"/>
    </xf>
    <xf numFmtId="0" fontId="10" fillId="0" borderId="20" xfId="0" applyFont="1" applyFill="1" applyBorder="1" applyAlignment="1">
      <alignment horizontal="center" vertical="top" wrapText="1"/>
    </xf>
    <xf numFmtId="0" fontId="10" fillId="0" borderId="18" xfId="0" applyFont="1" applyFill="1" applyBorder="1" applyAlignment="1">
      <alignment horizontal="center" wrapText="1"/>
    </xf>
    <xf numFmtId="5" fontId="10" fillId="0" borderId="19" xfId="0" applyNumberFormat="1" applyFont="1" applyFill="1" applyBorder="1" applyAlignment="1">
      <alignment horizontal="center" wrapText="1"/>
    </xf>
    <xf numFmtId="0" fontId="10" fillId="0" borderId="19" xfId="0" applyFont="1" applyFill="1" applyBorder="1" applyAlignment="1">
      <alignment horizontal="center" wrapText="1"/>
    </xf>
    <xf numFmtId="0" fontId="0" fillId="0" borderId="20" xfId="0" applyFill="1" applyBorder="1" applyAlignment="1">
      <alignment horizontal="center" wrapText="1"/>
    </xf>
    <xf numFmtId="5" fontId="10" fillId="0" borderId="20" xfId="0" applyNumberFormat="1" applyFont="1" applyFill="1" applyBorder="1" applyAlignment="1">
      <alignment horizontal="center" wrapText="1"/>
    </xf>
    <xf numFmtId="0" fontId="15" fillId="0" borderId="17" xfId="0" applyFont="1" applyFill="1" applyBorder="1" applyAlignment="1">
      <alignment horizontal="center" wrapText="1"/>
    </xf>
    <xf numFmtId="0" fontId="27" fillId="0" borderId="21" xfId="0" applyFont="1" applyFill="1" applyBorder="1" applyAlignment="1">
      <alignment horizontal="left" vertical="center"/>
    </xf>
    <xf numFmtId="0" fontId="27" fillId="0" borderId="17" xfId="0" applyFont="1" applyFill="1" applyBorder="1" applyAlignment="1">
      <alignment horizontal="center" vertical="center"/>
    </xf>
    <xf numFmtId="0" fontId="27" fillId="0" borderId="17" xfId="0" applyFont="1" applyFill="1" applyBorder="1" applyAlignment="1">
      <alignment vertical="center"/>
    </xf>
    <xf numFmtId="0" fontId="27" fillId="0" borderId="17" xfId="0" applyFont="1" applyFill="1" applyBorder="1"/>
    <xf numFmtId="0" fontId="27" fillId="0" borderId="17" xfId="0" applyFont="1" applyFill="1" applyBorder="1" applyAlignment="1">
      <alignment horizontal="left" vertical="center"/>
    </xf>
    <xf numFmtId="0" fontId="28" fillId="0" borderId="17" xfId="0" applyFont="1" applyFill="1" applyBorder="1" applyAlignment="1">
      <alignment horizontal="center" vertical="center"/>
    </xf>
    <xf numFmtId="0" fontId="2" fillId="0" borderId="0" xfId="0" applyFont="1" applyFill="1" applyAlignment="1">
      <alignment horizontal="center" wrapText="1"/>
    </xf>
    <xf numFmtId="0" fontId="5" fillId="0" borderId="0" xfId="0" applyFont="1" applyFill="1" applyAlignment="1">
      <alignment horizontal="left" wrapText="1"/>
    </xf>
    <xf numFmtId="0" fontId="5" fillId="0" borderId="0" xfId="0" applyFont="1" applyFill="1" applyAlignment="1">
      <alignment horizontal="left" vertical="center" wrapText="1"/>
    </xf>
    <xf numFmtId="0" fontId="0" fillId="0" borderId="21" xfId="0" applyFill="1" applyBorder="1" applyAlignment="1">
      <alignment horizontal="center" vertical="center" wrapText="1"/>
    </xf>
    <xf numFmtId="0" fontId="29" fillId="0" borderId="17" xfId="0" applyFont="1" applyFill="1" applyBorder="1" applyAlignment="1">
      <alignment horizontal="justify" vertical="center" wrapText="1"/>
    </xf>
    <xf numFmtId="17" fontId="0" fillId="0" borderId="17" xfId="0" applyNumberFormat="1" applyFill="1" applyBorder="1" applyAlignment="1">
      <alignment horizontal="center" vertical="center" wrapText="1"/>
    </xf>
    <xf numFmtId="0" fontId="5" fillId="0" borderId="23" xfId="0" applyFont="1" applyFill="1" applyBorder="1" applyAlignment="1">
      <alignment horizontal="center" wrapText="1"/>
    </xf>
    <xf numFmtId="0" fontId="5" fillId="0" borderId="24" xfId="0" applyFont="1" applyFill="1" applyBorder="1" applyAlignment="1">
      <alignment horizontal="center" wrapText="1"/>
    </xf>
    <xf numFmtId="0" fontId="5" fillId="0" borderId="17" xfId="0" applyFont="1" applyFill="1" applyBorder="1" applyAlignment="1">
      <alignment horizontal="center" wrapText="1"/>
    </xf>
    <xf numFmtId="0" fontId="30" fillId="0" borderId="24" xfId="0" applyFont="1" applyFill="1" applyBorder="1" applyAlignment="1">
      <alignment vertical="center" wrapText="1"/>
    </xf>
    <xf numFmtId="0" fontId="30" fillId="0" borderId="25" xfId="0" applyFont="1" applyFill="1" applyBorder="1" applyAlignment="1">
      <alignment vertical="center" wrapText="1"/>
    </xf>
    <xf numFmtId="0" fontId="30" fillId="0" borderId="26" xfId="0" applyFont="1" applyFill="1" applyBorder="1" applyAlignment="1">
      <alignment vertical="center" wrapText="1"/>
    </xf>
    <xf numFmtId="0" fontId="30" fillId="0" borderId="23" xfId="0" applyFont="1" applyFill="1" applyBorder="1" applyAlignment="1">
      <alignment vertical="center" wrapText="1"/>
    </xf>
    <xf numFmtId="0" fontId="31" fillId="0" borderId="27" xfId="0" applyFont="1" applyFill="1" applyBorder="1" applyAlignment="1">
      <alignment horizontal="justify" vertical="center" wrapText="1"/>
    </xf>
    <xf numFmtId="0" fontId="31" fillId="0" borderId="27" xfId="0" applyFont="1" applyFill="1" applyBorder="1" applyAlignment="1">
      <alignment vertical="center" wrapText="1"/>
    </xf>
    <xf numFmtId="0" fontId="32" fillId="0" borderId="27" xfId="0" applyFont="1" applyFill="1" applyBorder="1" applyAlignment="1">
      <alignment horizontal="center" vertical="center" wrapText="1"/>
    </xf>
    <xf numFmtId="0" fontId="33" fillId="0" borderId="27" xfId="0" applyFont="1" applyFill="1" applyBorder="1" applyAlignment="1">
      <alignment horizontal="center" vertical="center" wrapText="1"/>
    </xf>
    <xf numFmtId="0" fontId="31" fillId="0" borderId="28" xfId="0" applyFont="1" applyFill="1" applyBorder="1" applyAlignment="1">
      <alignment horizontal="center" vertical="center" wrapText="1"/>
    </xf>
    <xf numFmtId="0" fontId="31" fillId="0" borderId="30" xfId="0" applyFont="1" applyFill="1" applyBorder="1" applyAlignment="1">
      <alignment horizontal="center" vertical="center" wrapText="1"/>
    </xf>
    <xf numFmtId="0" fontId="30" fillId="0" borderId="30" xfId="0" applyFont="1" applyFill="1" applyBorder="1" applyAlignment="1">
      <alignment vertical="center" wrapText="1"/>
    </xf>
    <xf numFmtId="0" fontId="30" fillId="0" borderId="28" xfId="0" applyFont="1" applyFill="1" applyBorder="1" applyAlignment="1">
      <alignment vertical="center" wrapText="1"/>
    </xf>
    <xf numFmtId="0" fontId="30" fillId="0" borderId="29" xfId="0" applyFont="1" applyFill="1" applyBorder="1" applyAlignment="1">
      <alignment vertical="center" wrapText="1"/>
    </xf>
    <xf numFmtId="37" fontId="31" fillId="0" borderId="30" xfId="0" applyNumberFormat="1" applyFont="1" applyFill="1" applyBorder="1" applyAlignment="1">
      <alignment horizontal="center" vertical="center" wrapText="1"/>
    </xf>
    <xf numFmtId="6" fontId="31" fillId="0" borderId="30" xfId="0" applyNumberFormat="1" applyFont="1" applyFill="1" applyBorder="1" applyAlignment="1">
      <alignment horizontal="center" vertical="center" wrapText="1"/>
    </xf>
    <xf numFmtId="0" fontId="30" fillId="0" borderId="24" xfId="0" applyFont="1" applyFill="1" applyBorder="1" applyAlignment="1">
      <alignment horizontal="center" vertical="center" wrapText="1"/>
    </xf>
    <xf numFmtId="0" fontId="30" fillId="0" borderId="25" xfId="0" applyFont="1" applyFill="1" applyBorder="1" applyAlignment="1">
      <alignment horizontal="center" vertical="center" wrapText="1"/>
    </xf>
    <xf numFmtId="0" fontId="0" fillId="0" borderId="25" xfId="0" applyFill="1" applyBorder="1" applyAlignment="1">
      <alignment vertical="center" wrapText="1"/>
    </xf>
    <xf numFmtId="4" fontId="31" fillId="0" borderId="30" xfId="0" applyNumberFormat="1" applyFont="1" applyFill="1" applyBorder="1" applyAlignment="1">
      <alignment horizontal="center" vertical="center" wrapText="1"/>
    </xf>
    <xf numFmtId="0" fontId="0" fillId="0" borderId="26" xfId="0" applyFill="1" applyBorder="1" applyAlignment="1">
      <alignment vertical="center" wrapText="1"/>
    </xf>
    <xf numFmtId="0" fontId="30" fillId="0" borderId="26" xfId="0" applyFont="1" applyFill="1" applyBorder="1" applyAlignment="1">
      <alignment horizontal="center" vertical="center" wrapText="1"/>
    </xf>
    <xf numFmtId="0" fontId="31" fillId="0" borderId="23" xfId="0" applyFont="1" applyFill="1" applyBorder="1" applyAlignment="1">
      <alignment horizontal="center" vertical="center" wrapText="1"/>
    </xf>
    <xf numFmtId="0" fontId="31" fillId="0" borderId="27" xfId="0" applyFont="1" applyFill="1" applyBorder="1" applyAlignment="1">
      <alignment horizontal="left" vertical="center" wrapText="1"/>
    </xf>
    <xf numFmtId="0" fontId="13" fillId="0" borderId="27" xfId="5" applyFont="1" applyFill="1" applyBorder="1" applyAlignment="1">
      <alignment horizontal="center" vertical="center" wrapText="1"/>
    </xf>
    <xf numFmtId="0" fontId="31" fillId="0" borderId="26" xfId="0" applyFont="1" applyFill="1" applyBorder="1" applyAlignment="1">
      <alignment horizontal="center" vertical="center" wrapText="1"/>
    </xf>
    <xf numFmtId="0" fontId="31" fillId="0" borderId="29" xfId="0" applyFont="1" applyFill="1" applyBorder="1" applyAlignment="1">
      <alignment horizontal="left" vertical="center" wrapText="1"/>
    </xf>
    <xf numFmtId="0" fontId="13" fillId="0" borderId="30" xfId="5" applyFont="1" applyFill="1" applyBorder="1" applyAlignment="1">
      <alignment horizontal="center" vertical="center" wrapText="1"/>
    </xf>
    <xf numFmtId="0" fontId="10" fillId="0" borderId="30" xfId="0" applyFont="1" applyFill="1" applyBorder="1" applyAlignment="1">
      <alignment horizontal="center" vertical="center" wrapText="1"/>
    </xf>
    <xf numFmtId="0" fontId="23" fillId="0" borderId="24" xfId="0" applyFont="1" applyFill="1" applyBorder="1" applyAlignment="1">
      <alignment horizontal="center" vertical="center" wrapText="1"/>
    </xf>
    <xf numFmtId="0" fontId="23" fillId="0" borderId="25" xfId="0" applyFont="1" applyFill="1" applyBorder="1" applyAlignment="1">
      <alignment horizontal="center" vertical="center" wrapText="1"/>
    </xf>
    <xf numFmtId="0" fontId="23" fillId="0" borderId="26" xfId="0" applyFont="1" applyFill="1" applyBorder="1" applyAlignment="1">
      <alignment horizontal="center" vertical="center" wrapText="1"/>
    </xf>
    <xf numFmtId="0" fontId="15" fillId="0" borderId="28" xfId="0" applyFont="1" applyBorder="1" applyAlignment="1">
      <alignment horizontal="left" vertical="center" wrapText="1"/>
    </xf>
    <xf numFmtId="0" fontId="10" fillId="0" borderId="29" xfId="0" applyFont="1" applyBorder="1" applyAlignment="1">
      <alignment horizontal="left" vertical="center" wrapText="1"/>
    </xf>
    <xf numFmtId="0" fontId="10" fillId="0" borderId="28" xfId="0" applyFont="1" applyBorder="1" applyAlignment="1">
      <alignment horizontal="left" vertical="center" wrapText="1"/>
    </xf>
    <xf numFmtId="0" fontId="10" fillId="0" borderId="29" xfId="0" applyFont="1" applyBorder="1" applyAlignment="1">
      <alignment horizontal="left" vertical="center"/>
    </xf>
    <xf numFmtId="0" fontId="10" fillId="0" borderId="23" xfId="0" applyFont="1" applyBorder="1" applyAlignment="1">
      <alignment horizontal="left" vertical="center" wrapText="1"/>
    </xf>
    <xf numFmtId="0" fontId="15" fillId="0" borderId="27" xfId="0" applyFont="1" applyBorder="1" applyAlignment="1">
      <alignment horizontal="left" vertical="center" wrapText="1"/>
    </xf>
    <xf numFmtId="0" fontId="10" fillId="0" borderId="27" xfId="0" applyFont="1" applyBorder="1" applyAlignment="1">
      <alignment horizontal="left" vertical="center" wrapText="1"/>
    </xf>
    <xf numFmtId="0" fontId="10" fillId="0" borderId="27" xfId="0" applyFont="1" applyBorder="1" applyAlignment="1">
      <alignment horizontal="left" vertical="center"/>
    </xf>
    <xf numFmtId="0" fontId="34" fillId="0" borderId="27" xfId="5" applyBorder="1" applyAlignment="1">
      <alignment horizontal="left" vertical="center" wrapText="1"/>
    </xf>
    <xf numFmtId="0" fontId="15" fillId="0" borderId="30" xfId="0" applyFont="1" applyBorder="1" applyAlignment="1">
      <alignment horizontal="left" vertical="center" wrapText="1"/>
    </xf>
    <xf numFmtId="0" fontId="15" fillId="0" borderId="29" xfId="0" applyFont="1" applyBorder="1" applyAlignment="1">
      <alignment horizontal="left" vertical="center" wrapText="1"/>
    </xf>
    <xf numFmtId="0" fontId="10" fillId="0" borderId="30" xfId="0" applyFont="1" applyBorder="1" applyAlignment="1">
      <alignment horizontal="left" vertical="center" wrapText="1"/>
    </xf>
    <xf numFmtId="0" fontId="34" fillId="0" borderId="30" xfId="5" applyBorder="1" applyAlignment="1">
      <alignment horizontal="left" vertical="center" wrapText="1"/>
    </xf>
    <xf numFmtId="0" fontId="34" fillId="0" borderId="28" xfId="5" applyBorder="1" applyAlignment="1">
      <alignment horizontal="left" vertical="center"/>
    </xf>
    <xf numFmtId="0" fontId="15" fillId="0" borderId="23" xfId="0" applyFont="1" applyBorder="1" applyAlignment="1">
      <alignment horizontal="left" vertical="center" wrapText="1"/>
    </xf>
    <xf numFmtId="0" fontId="10" fillId="15" borderId="27" xfId="0" applyFont="1" applyFill="1" applyBorder="1" applyAlignment="1">
      <alignment horizontal="left" vertical="center" wrapText="1"/>
    </xf>
    <xf numFmtId="0" fontId="15" fillId="15" borderId="27" xfId="0" applyFont="1" applyFill="1" applyBorder="1" applyAlignment="1">
      <alignment horizontal="left" vertical="center" wrapText="1"/>
    </xf>
    <xf numFmtId="0" fontId="15" fillId="0" borderId="26" xfId="0" applyFont="1" applyBorder="1" applyAlignment="1">
      <alignment horizontal="left" vertical="center" wrapText="1"/>
    </xf>
    <xf numFmtId="0" fontId="10" fillId="15" borderId="29" xfId="0" applyFont="1" applyFill="1" applyBorder="1" applyAlignment="1">
      <alignment horizontal="left" vertical="center" wrapText="1"/>
    </xf>
    <xf numFmtId="0" fontId="15" fillId="15" borderId="29" xfId="0" applyFont="1" applyFill="1" applyBorder="1" applyAlignment="1">
      <alignment horizontal="left" vertical="center" wrapText="1"/>
    </xf>
    <xf numFmtId="0" fontId="15" fillId="15" borderId="23" xfId="0" applyFont="1" applyFill="1" applyBorder="1" applyAlignment="1">
      <alignment horizontal="left" vertical="center" wrapText="1"/>
    </xf>
    <xf numFmtId="0" fontId="15" fillId="15" borderId="24" xfId="0" applyFont="1" applyFill="1" applyBorder="1" applyAlignment="1">
      <alignment horizontal="left" vertical="center" wrapText="1"/>
    </xf>
    <xf numFmtId="0" fontId="15" fillId="15" borderId="25" xfId="0" applyFont="1" applyFill="1" applyBorder="1" applyAlignment="1">
      <alignment horizontal="left" vertical="center" wrapText="1"/>
    </xf>
    <xf numFmtId="0" fontId="15" fillId="15" borderId="26" xfId="0" applyFont="1" applyFill="1" applyBorder="1" applyAlignment="1">
      <alignment horizontal="left" vertical="center" wrapText="1"/>
    </xf>
    <xf numFmtId="0" fontId="15" fillId="15" borderId="28" xfId="0" applyFont="1" applyFill="1" applyBorder="1" applyAlignment="1">
      <alignment horizontal="left" vertical="center" wrapText="1"/>
    </xf>
    <xf numFmtId="0" fontId="15" fillId="15" borderId="30" xfId="0" applyFont="1" applyFill="1" applyBorder="1" applyAlignment="1">
      <alignment horizontal="left" vertical="center" wrapText="1"/>
    </xf>
    <xf numFmtId="0" fontId="0" fillId="15" borderId="29" xfId="0" applyFill="1" applyBorder="1" applyAlignment="1">
      <alignment vertical="center" wrapText="1"/>
    </xf>
    <xf numFmtId="43" fontId="27" fillId="0" borderId="17" xfId="2" applyFont="1" applyFill="1" applyBorder="1" applyAlignment="1">
      <alignment vertical="center"/>
    </xf>
    <xf numFmtId="0" fontId="10" fillId="0" borderId="26" xfId="0" applyFont="1" applyBorder="1" applyAlignment="1">
      <alignment horizontal="left" vertical="center" wrapText="1"/>
    </xf>
    <xf numFmtId="164" fontId="5" fillId="0" borderId="0" xfId="0" applyNumberFormat="1" applyFont="1" applyFill="1" applyAlignment="1">
      <alignment wrapText="1"/>
    </xf>
    <xf numFmtId="0" fontId="10" fillId="0" borderId="24" xfId="0" applyFont="1" applyBorder="1" applyAlignment="1">
      <alignment horizontal="left" vertical="center" wrapText="1"/>
    </xf>
    <xf numFmtId="0" fontId="10" fillId="0" borderId="26" xfId="0" applyFont="1" applyBorder="1" applyAlignment="1">
      <alignment horizontal="left" vertical="center" wrapText="1"/>
    </xf>
    <xf numFmtId="0" fontId="10" fillId="0" borderId="35" xfId="0" applyFont="1" applyBorder="1" applyAlignment="1">
      <alignment horizontal="left" vertical="center" wrapText="1"/>
    </xf>
    <xf numFmtId="0" fontId="10" fillId="0" borderId="36" xfId="0" applyFont="1" applyBorder="1" applyAlignment="1">
      <alignment horizontal="left" vertical="center" wrapText="1"/>
    </xf>
    <xf numFmtId="0" fontId="15" fillId="0" borderId="0" xfId="0" applyFont="1" applyBorder="1" applyAlignment="1">
      <alignment horizontal="left" vertical="center" wrapText="1"/>
    </xf>
    <xf numFmtId="0" fontId="34" fillId="0" borderId="36" xfId="5" applyBorder="1" applyAlignment="1">
      <alignment horizontal="left" vertical="center" wrapText="1"/>
    </xf>
    <xf numFmtId="0" fontId="5" fillId="0" borderId="21" xfId="0" applyFont="1" applyBorder="1" applyAlignment="1">
      <alignment horizontal="center" wrapText="1"/>
    </xf>
    <xf numFmtId="0" fontId="5" fillId="0" borderId="17" xfId="0" applyFont="1" applyBorder="1" applyAlignment="1">
      <alignment horizontal="center" wrapText="1"/>
    </xf>
    <xf numFmtId="0" fontId="10" fillId="0" borderId="24" xfId="0" applyFont="1" applyBorder="1" applyAlignment="1">
      <alignment horizontal="left" vertical="center" wrapText="1"/>
    </xf>
    <xf numFmtId="0" fontId="10" fillId="0" borderId="26" xfId="0" applyFont="1" applyBorder="1" applyAlignment="1">
      <alignment horizontal="left" vertical="center" wrapText="1"/>
    </xf>
    <xf numFmtId="0" fontId="15" fillId="0" borderId="28" xfId="0" applyFont="1" applyBorder="1" applyAlignment="1">
      <alignment horizontal="center" vertical="center" wrapText="1"/>
    </xf>
    <xf numFmtId="0" fontId="15" fillId="0" borderId="30" xfId="0" applyFont="1" applyBorder="1" applyAlignment="1">
      <alignment horizontal="center" vertical="center" wrapText="1"/>
    </xf>
    <xf numFmtId="0" fontId="34" fillId="0" borderId="30" xfId="5" applyBorder="1" applyAlignment="1">
      <alignment horizontal="center" vertical="center" wrapText="1"/>
    </xf>
    <xf numFmtId="0" fontId="15" fillId="0" borderId="29" xfId="0" applyFont="1" applyBorder="1" applyAlignment="1">
      <alignment horizontal="center" vertical="center" wrapText="1"/>
    </xf>
    <xf numFmtId="0" fontId="34" fillId="0" borderId="29" xfId="5" applyBorder="1" applyAlignment="1">
      <alignment horizontal="left" vertical="center" wrapText="1"/>
    </xf>
    <xf numFmtId="0" fontId="0" fillId="0" borderId="29" xfId="0" applyBorder="1" applyAlignment="1">
      <alignment vertical="center" wrapText="1"/>
    </xf>
    <xf numFmtId="0" fontId="0" fillId="0" borderId="30" xfId="0" applyBorder="1" applyAlignment="1">
      <alignment vertical="center" wrapText="1"/>
    </xf>
    <xf numFmtId="0" fontId="12" fillId="15" borderId="28" xfId="0" applyFont="1" applyFill="1" applyBorder="1" applyAlignment="1">
      <alignment horizontal="center" vertical="center" wrapText="1"/>
    </xf>
    <xf numFmtId="0" fontId="12" fillId="15" borderId="30" xfId="0" applyFont="1" applyFill="1" applyBorder="1" applyAlignment="1">
      <alignment horizontal="center" vertical="center" wrapText="1"/>
    </xf>
    <xf numFmtId="0" fontId="12" fillId="15" borderId="29" xfId="0" applyFont="1" applyFill="1" applyBorder="1" applyAlignment="1">
      <alignment horizontal="center" vertical="center" wrapText="1"/>
    </xf>
    <xf numFmtId="43" fontId="12" fillId="0" borderId="17" xfId="2" applyFont="1" applyFill="1" applyBorder="1" applyAlignment="1">
      <alignment vertical="center" wrapText="1"/>
    </xf>
    <xf numFmtId="43" fontId="12" fillId="0" borderId="17" xfId="2" applyFont="1" applyFill="1" applyBorder="1" applyAlignment="1">
      <alignment vertical="top" wrapText="1"/>
    </xf>
    <xf numFmtId="43" fontId="12" fillId="0" borderId="0" xfId="2" applyFont="1" applyFill="1" applyAlignment="1">
      <alignment wrapText="1"/>
    </xf>
    <xf numFmtId="43" fontId="29" fillId="0" borderId="17" xfId="2" applyFont="1" applyFill="1" applyBorder="1" applyAlignment="1">
      <alignment vertical="center" wrapText="1"/>
    </xf>
    <xf numFmtId="43" fontId="29" fillId="0" borderId="17" xfId="2" applyFont="1" applyFill="1" applyBorder="1" applyAlignment="1">
      <alignment vertical="center"/>
    </xf>
    <xf numFmtId="43" fontId="31" fillId="0" borderId="27" xfId="2" applyFont="1" applyFill="1" applyBorder="1" applyAlignment="1">
      <alignment vertical="center"/>
    </xf>
    <xf numFmtId="43" fontId="31" fillId="0" borderId="27" xfId="2" applyFont="1" applyFill="1" applyBorder="1" applyAlignment="1">
      <alignment vertical="center" wrapText="1"/>
    </xf>
    <xf numFmtId="43" fontId="31" fillId="0" borderId="29" xfId="2" applyFont="1" applyFill="1" applyBorder="1" applyAlignment="1">
      <alignment vertical="center" wrapText="1"/>
    </xf>
    <xf numFmtId="43" fontId="10" fillId="0" borderId="27" xfId="2" applyFont="1" applyBorder="1" applyAlignment="1">
      <alignment vertical="center"/>
    </xf>
    <xf numFmtId="43" fontId="15" fillId="15" borderId="27" xfId="2" applyFont="1" applyFill="1" applyBorder="1" applyAlignment="1">
      <alignment vertical="center" wrapText="1"/>
    </xf>
    <xf numFmtId="43" fontId="15" fillId="15" borderId="29" xfId="2" applyFont="1" applyFill="1" applyBorder="1" applyAlignment="1">
      <alignment vertical="center" wrapText="1"/>
    </xf>
    <xf numFmtId="4" fontId="10" fillId="0" borderId="29" xfId="0" applyNumberFormat="1" applyFont="1" applyBorder="1" applyAlignment="1">
      <alignment vertical="center"/>
    </xf>
    <xf numFmtId="4" fontId="10" fillId="0" borderId="27" xfId="0" applyNumberFormat="1" applyFont="1" applyBorder="1" applyAlignment="1">
      <alignment vertical="center"/>
    </xf>
    <xf numFmtId="0" fontId="15" fillId="0" borderId="24" xfId="0" applyFont="1" applyBorder="1" applyAlignment="1">
      <alignment horizontal="center" vertical="center"/>
    </xf>
    <xf numFmtId="0" fontId="15" fillId="0" borderId="25" xfId="0" applyFont="1" applyBorder="1" applyAlignment="1">
      <alignment horizontal="center" vertical="center"/>
    </xf>
    <xf numFmtId="0" fontId="34" fillId="0" borderId="25" xfId="5" applyBorder="1" applyAlignment="1">
      <alignment horizontal="center" vertical="center"/>
    </xf>
    <xf numFmtId="0" fontId="15" fillId="0" borderId="26" xfId="0" applyFont="1" applyBorder="1" applyAlignment="1">
      <alignment horizontal="center" vertical="center"/>
    </xf>
    <xf numFmtId="0" fontId="10" fillId="0" borderId="24" xfId="0" applyFont="1" applyBorder="1" applyAlignment="1">
      <alignment horizontal="left" vertical="center" wrapText="1"/>
    </xf>
    <xf numFmtId="0" fontId="10" fillId="0" borderId="25" xfId="0" applyFont="1" applyBorder="1" applyAlignment="1">
      <alignment horizontal="left" vertical="center" wrapText="1"/>
    </xf>
    <xf numFmtId="0" fontId="10" fillId="0" borderId="26" xfId="0" applyFont="1" applyBorder="1" applyAlignment="1">
      <alignment horizontal="left" vertical="center" wrapText="1"/>
    </xf>
    <xf numFmtId="0" fontId="10" fillId="0" borderId="30" xfId="0" applyFont="1" applyBorder="1" applyAlignment="1">
      <alignment horizontal="left" vertical="center" wrapText="1"/>
    </xf>
    <xf numFmtId="0" fontId="0" fillId="0" borderId="25" xfId="0" applyBorder="1" applyAlignment="1">
      <alignment vertical="center" wrapText="1"/>
    </xf>
    <xf numFmtId="0" fontId="0" fillId="0" borderId="26" xfId="0" applyBorder="1" applyAlignment="1">
      <alignment vertical="center" wrapText="1"/>
    </xf>
    <xf numFmtId="0" fontId="10" fillId="0" borderId="24" xfId="0" applyFont="1" applyBorder="1" applyAlignment="1">
      <alignment horizontal="left" vertical="center" wrapText="1"/>
    </xf>
    <xf numFmtId="0" fontId="10" fillId="0" borderId="25" xfId="0" applyFont="1" applyBorder="1" applyAlignment="1">
      <alignment horizontal="left" vertical="center" wrapText="1"/>
    </xf>
    <xf numFmtId="0" fontId="10" fillId="0" borderId="26" xfId="0" applyFont="1" applyBorder="1" applyAlignment="1">
      <alignment horizontal="left" vertical="center" wrapText="1"/>
    </xf>
    <xf numFmtId="0" fontId="10" fillId="0" borderId="29" xfId="0" applyFont="1" applyBorder="1" applyAlignment="1">
      <alignment horizontal="left" vertical="center" wrapText="1"/>
    </xf>
    <xf numFmtId="4" fontId="10" fillId="0" borderId="27" xfId="0" applyNumberFormat="1" applyFont="1" applyBorder="1" applyAlignment="1">
      <alignment horizontal="left" vertical="center"/>
    </xf>
    <xf numFmtId="4" fontId="10" fillId="0" borderId="24" xfId="0" applyNumberFormat="1" applyFont="1" applyBorder="1" applyAlignment="1">
      <alignment horizontal="left" vertical="center"/>
    </xf>
    <xf numFmtId="4" fontId="10" fillId="0" borderId="26" xfId="0" applyNumberFormat="1" applyFont="1" applyBorder="1" applyAlignment="1">
      <alignment horizontal="left" vertical="center"/>
    </xf>
    <xf numFmtId="4" fontId="10" fillId="0" borderId="29" xfId="0" applyNumberFormat="1" applyFont="1" applyBorder="1" applyAlignment="1">
      <alignment horizontal="left" vertical="center"/>
    </xf>
    <xf numFmtId="4" fontId="10" fillId="0" borderId="25" xfId="0" applyNumberFormat="1" applyFont="1" applyBorder="1" applyAlignment="1">
      <alignment horizontal="left" vertical="center"/>
    </xf>
    <xf numFmtId="4" fontId="0" fillId="0" borderId="0" xfId="0" applyNumberFormat="1"/>
    <xf numFmtId="0" fontId="43" fillId="0" borderId="27" xfId="0" applyFont="1" applyBorder="1" applyAlignment="1">
      <alignment horizontal="left" vertical="center" wrapText="1"/>
    </xf>
    <xf numFmtId="0" fontId="43" fillId="0" borderId="27" xfId="0" applyFont="1" applyBorder="1" applyAlignment="1">
      <alignment horizontal="center" vertical="center" wrapText="1"/>
    </xf>
    <xf numFmtId="0" fontId="43" fillId="0" borderId="29" xfId="0" applyFont="1" applyBorder="1" applyAlignment="1">
      <alignment horizontal="left" vertical="center" wrapText="1"/>
    </xf>
    <xf numFmtId="0" fontId="43" fillId="0" borderId="29" xfId="0" applyFont="1" applyBorder="1" applyAlignment="1">
      <alignment horizontal="center" vertical="center" wrapText="1"/>
    </xf>
    <xf numFmtId="0" fontId="44" fillId="0" borderId="28" xfId="0" applyFont="1" applyBorder="1" applyAlignment="1">
      <alignment horizontal="center" vertical="center" wrapText="1"/>
    </xf>
    <xf numFmtId="0" fontId="44" fillId="0" borderId="30" xfId="0" applyFont="1" applyBorder="1" applyAlignment="1">
      <alignment horizontal="center" vertical="center" wrapText="1"/>
    </xf>
    <xf numFmtId="0" fontId="44" fillId="0" borderId="29" xfId="0" applyFont="1" applyBorder="1" applyAlignment="1">
      <alignment horizontal="center" vertical="center" wrapText="1"/>
    </xf>
    <xf numFmtId="0" fontId="44" fillId="0" borderId="28" xfId="0" applyFont="1" applyBorder="1" applyAlignment="1">
      <alignment horizontal="left" vertical="center" wrapText="1"/>
    </xf>
    <xf numFmtId="0" fontId="44" fillId="0" borderId="29" xfId="0" applyFont="1" applyBorder="1" applyAlignment="1">
      <alignment horizontal="left" vertical="center" wrapText="1"/>
    </xf>
    <xf numFmtId="0" fontId="44" fillId="0" borderId="23" xfId="0" applyFont="1" applyBorder="1" applyAlignment="1">
      <alignment horizontal="center" vertical="center" wrapText="1"/>
    </xf>
    <xf numFmtId="0" fontId="44" fillId="0" borderId="27" xfId="0" applyFont="1" applyBorder="1" applyAlignment="1">
      <alignment horizontal="justify" vertical="center" wrapText="1"/>
    </xf>
    <xf numFmtId="0" fontId="44" fillId="0" borderId="27" xfId="0" applyFont="1" applyBorder="1" applyAlignment="1">
      <alignment horizontal="center" vertical="center" wrapText="1"/>
    </xf>
    <xf numFmtId="0" fontId="44" fillId="0" borderId="27" xfId="0" applyFont="1" applyBorder="1" applyAlignment="1">
      <alignment horizontal="left" vertical="center" wrapText="1"/>
    </xf>
    <xf numFmtId="4" fontId="44" fillId="0" borderId="27" xfId="0" applyNumberFormat="1" applyFont="1" applyBorder="1" applyAlignment="1">
      <alignment horizontal="right" vertical="center" wrapText="1"/>
    </xf>
    <xf numFmtId="0" fontId="44" fillId="0" borderId="26" xfId="0" applyFont="1" applyBorder="1" applyAlignment="1">
      <alignment horizontal="center" vertical="center" wrapText="1"/>
    </xf>
    <xf numFmtId="0" fontId="44" fillId="0" borderId="29" xfId="0" applyFont="1" applyBorder="1" applyAlignment="1">
      <alignment horizontal="justify" vertical="center" wrapText="1"/>
    </xf>
    <xf numFmtId="4" fontId="44" fillId="0" borderId="29" xfId="0" applyNumberFormat="1" applyFont="1" applyBorder="1" applyAlignment="1">
      <alignment horizontal="right" vertical="center" wrapText="1"/>
    </xf>
    <xf numFmtId="0" fontId="44" fillId="0" borderId="26" xfId="0" applyFont="1" applyBorder="1" applyAlignment="1">
      <alignment horizontal="left" vertical="center" wrapText="1"/>
    </xf>
    <xf numFmtId="0" fontId="44" fillId="15" borderId="27" xfId="0" applyFont="1" applyFill="1" applyBorder="1" applyAlignment="1">
      <alignment horizontal="center" vertical="center" wrapText="1"/>
    </xf>
    <xf numFmtId="4" fontId="44" fillId="15" borderId="27" xfId="0" applyNumberFormat="1" applyFont="1" applyFill="1" applyBorder="1" applyAlignment="1">
      <alignment horizontal="right" vertical="center" wrapText="1"/>
    </xf>
    <xf numFmtId="0" fontId="44" fillId="15" borderId="29" xfId="0" applyFont="1" applyFill="1" applyBorder="1" applyAlignment="1">
      <alignment horizontal="center" vertical="center" wrapText="1"/>
    </xf>
    <xf numFmtId="4" fontId="44" fillId="15" borderId="29" xfId="0" applyNumberFormat="1" applyFont="1" applyFill="1" applyBorder="1" applyAlignment="1">
      <alignment horizontal="right" vertical="center" wrapText="1"/>
    </xf>
    <xf numFmtId="0" fontId="15" fillId="15" borderId="27" xfId="0" applyFont="1" applyFill="1" applyBorder="1" applyAlignment="1">
      <alignment horizontal="center" vertical="center" wrapText="1"/>
    </xf>
    <xf numFmtId="0" fontId="15" fillId="0" borderId="27" xfId="0" applyFont="1" applyBorder="1" applyAlignment="1">
      <alignment horizontal="center" vertical="center" wrapText="1"/>
    </xf>
    <xf numFmtId="0" fontId="43" fillId="0" borderId="23" xfId="0" applyFont="1" applyBorder="1" applyAlignment="1">
      <alignment horizontal="left" vertical="center" wrapText="1"/>
    </xf>
    <xf numFmtId="4" fontId="43" fillId="0" borderId="27" xfId="0" applyNumberFormat="1" applyFont="1" applyBorder="1" applyAlignment="1">
      <alignment horizontal="right" vertical="center" wrapText="1"/>
    </xf>
    <xf numFmtId="0" fontId="43" fillId="0" borderId="26" xfId="0" applyFont="1" applyBorder="1" applyAlignment="1">
      <alignment horizontal="left" vertical="center" wrapText="1"/>
    </xf>
    <xf numFmtId="4" fontId="43" fillId="0" borderId="29" xfId="0" applyNumberFormat="1" applyFont="1" applyBorder="1" applyAlignment="1">
      <alignment horizontal="right" vertical="center" wrapText="1"/>
    </xf>
    <xf numFmtId="0" fontId="43" fillId="0" borderId="26" xfId="0" applyFont="1" applyBorder="1" applyAlignment="1">
      <alignment horizontal="right" vertical="center" wrapText="1"/>
    </xf>
    <xf numFmtId="0" fontId="43" fillId="0" borderId="23" xfId="0" applyFont="1" applyBorder="1" applyAlignment="1">
      <alignment horizontal="right" vertical="center" wrapText="1"/>
    </xf>
    <xf numFmtId="8" fontId="43" fillId="0" borderId="29" xfId="0" applyNumberFormat="1" applyFont="1" applyBorder="1" applyAlignment="1">
      <alignment horizontal="right" vertical="center" wrapText="1"/>
    </xf>
    <xf numFmtId="0" fontId="27" fillId="0" borderId="29" xfId="0" applyFont="1" applyBorder="1" applyAlignment="1">
      <alignment vertical="center" wrapText="1"/>
    </xf>
    <xf numFmtId="0" fontId="46" fillId="0" borderId="30" xfId="5" applyFont="1" applyBorder="1" applyAlignment="1">
      <alignment horizontal="left" vertical="center" wrapText="1"/>
    </xf>
    <xf numFmtId="0" fontId="27" fillId="0" borderId="27" xfId="0" applyFont="1" applyBorder="1" applyAlignment="1">
      <alignment vertical="center" wrapText="1"/>
    </xf>
    <xf numFmtId="0" fontId="15" fillId="15" borderId="23" xfId="0" applyFont="1" applyFill="1" applyBorder="1" applyAlignment="1">
      <alignment horizontal="center" vertical="center" wrapText="1"/>
    </xf>
    <xf numFmtId="3" fontId="15" fillId="0" borderId="27" xfId="0" applyNumberFormat="1" applyFont="1" applyBorder="1" applyAlignment="1">
      <alignment horizontal="justify" vertical="center"/>
    </xf>
    <xf numFmtId="4" fontId="15" fillId="0" borderId="27" xfId="0" applyNumberFormat="1" applyFont="1" applyBorder="1" applyAlignment="1">
      <alignment horizontal="justify" vertical="center"/>
    </xf>
    <xf numFmtId="0" fontId="15" fillId="15" borderId="24" xfId="0" applyFont="1" applyFill="1" applyBorder="1" applyAlignment="1">
      <alignment horizontal="left" vertical="center" wrapText="1"/>
    </xf>
    <xf numFmtId="0" fontId="15" fillId="15" borderId="25" xfId="0" applyFont="1" applyFill="1" applyBorder="1" applyAlignment="1">
      <alignment horizontal="center" vertical="center" wrapText="1"/>
    </xf>
    <xf numFmtId="0" fontId="15" fillId="15" borderId="30" xfId="0" applyFont="1" applyFill="1" applyBorder="1" applyAlignment="1">
      <alignment horizontal="center" vertical="center" wrapText="1"/>
    </xf>
    <xf numFmtId="4" fontId="15" fillId="0" borderId="30" xfId="0" applyNumberFormat="1" applyFont="1" applyBorder="1" applyAlignment="1">
      <alignment horizontal="justify" vertical="center"/>
    </xf>
    <xf numFmtId="0" fontId="19" fillId="0" borderId="27" xfId="0" applyFont="1" applyBorder="1" applyAlignment="1">
      <alignment horizontal="left" vertical="center" wrapText="1"/>
    </xf>
    <xf numFmtId="0" fontId="19" fillId="0" borderId="27" xfId="0" applyFont="1" applyBorder="1" applyAlignment="1">
      <alignment horizontal="center" vertical="center" wrapText="1"/>
    </xf>
    <xf numFmtId="0" fontId="19" fillId="0" borderId="30" xfId="0" applyFont="1" applyBorder="1" applyAlignment="1">
      <alignment horizontal="left" vertical="center" wrapText="1"/>
    </xf>
    <xf numFmtId="0" fontId="12" fillId="0" borderId="30" xfId="0" applyFont="1" applyBorder="1" applyAlignment="1">
      <alignment horizontal="left" vertical="center" wrapText="1"/>
    </xf>
    <xf numFmtId="0" fontId="19" fillId="0" borderId="29" xfId="0" applyFont="1" applyBorder="1" applyAlignment="1">
      <alignment horizontal="left" vertical="center" wrapText="1"/>
    </xf>
    <xf numFmtId="0" fontId="19" fillId="0" borderId="28" xfId="0" applyFont="1" applyBorder="1" applyAlignment="1">
      <alignment horizontal="left" vertical="center" wrapText="1"/>
    </xf>
    <xf numFmtId="0" fontId="19" fillId="0" borderId="30" xfId="0" applyFont="1" applyBorder="1" applyAlignment="1">
      <alignment horizontal="center" vertical="center" wrapText="1"/>
    </xf>
    <xf numFmtId="0" fontId="19" fillId="15" borderId="27" xfId="0" applyFont="1" applyFill="1" applyBorder="1" applyAlignment="1">
      <alignment horizontal="center" vertical="center" wrapText="1"/>
    </xf>
    <xf numFmtId="4" fontId="19" fillId="15" borderId="27" xfId="0" applyNumberFormat="1" applyFont="1" applyFill="1" applyBorder="1" applyAlignment="1">
      <alignment horizontal="right" vertical="center" wrapText="1"/>
    </xf>
    <xf numFmtId="0" fontId="19" fillId="15" borderId="27" xfId="0" applyFont="1" applyFill="1" applyBorder="1" applyAlignment="1">
      <alignment horizontal="left" vertical="center" wrapText="1"/>
    </xf>
    <xf numFmtId="0" fontId="19" fillId="15" borderId="29" xfId="0" applyFont="1" applyFill="1" applyBorder="1" applyAlignment="1">
      <alignment horizontal="center" vertical="center" wrapText="1"/>
    </xf>
    <xf numFmtId="4" fontId="19" fillId="15" borderId="29" xfId="0" applyNumberFormat="1" applyFont="1" applyFill="1" applyBorder="1" applyAlignment="1">
      <alignment horizontal="right" vertical="center" wrapText="1"/>
    </xf>
    <xf numFmtId="0" fontId="19" fillId="0" borderId="29" xfId="0" applyFont="1" applyBorder="1" applyAlignment="1">
      <alignment horizontal="center" vertical="center" wrapText="1"/>
    </xf>
    <xf numFmtId="0" fontId="19" fillId="15" borderId="29" xfId="0" applyFont="1" applyFill="1" applyBorder="1" applyAlignment="1">
      <alignment horizontal="left" vertical="center" wrapText="1"/>
    </xf>
    <xf numFmtId="0" fontId="12" fillId="0" borderId="29" xfId="0" applyFont="1" applyBorder="1" applyAlignment="1">
      <alignment horizontal="left" vertical="center" wrapText="1"/>
    </xf>
    <xf numFmtId="0" fontId="12" fillId="0" borderId="29" xfId="0" applyFont="1" applyBorder="1" applyAlignment="1">
      <alignment horizontal="center" vertical="center" wrapText="1"/>
    </xf>
    <xf numFmtId="4" fontId="12" fillId="0" borderId="29" xfId="0" applyNumberFormat="1" applyFont="1" applyBorder="1" applyAlignment="1">
      <alignment horizontal="right" vertical="center" wrapText="1"/>
    </xf>
    <xf numFmtId="0" fontId="12" fillId="0" borderId="27" xfId="0" applyFont="1" applyBorder="1" applyAlignment="1">
      <alignment horizontal="left" vertical="center" wrapText="1"/>
    </xf>
    <xf numFmtId="0" fontId="12" fillId="0" borderId="27" xfId="0" applyFont="1" applyBorder="1" applyAlignment="1">
      <alignment horizontal="center" vertical="center" wrapText="1"/>
    </xf>
    <xf numFmtId="4" fontId="12" fillId="0" borderId="27" xfId="0" applyNumberFormat="1" applyFont="1" applyBorder="1" applyAlignment="1">
      <alignment horizontal="right" vertical="center" wrapText="1"/>
    </xf>
    <xf numFmtId="0" fontId="12" fillId="0" borderId="17" xfId="0" applyFont="1" applyBorder="1" applyAlignment="1">
      <alignment horizontal="left" wrapText="1"/>
    </xf>
    <xf numFmtId="0" fontId="12" fillId="0" borderId="17" xfId="0" applyFont="1" applyBorder="1" applyAlignment="1">
      <alignment horizontal="left" vertical="center" wrapText="1"/>
    </xf>
    <xf numFmtId="0" fontId="12" fillId="0" borderId="17" xfId="0" applyFont="1" applyBorder="1" applyAlignment="1">
      <alignment wrapText="1"/>
    </xf>
    <xf numFmtId="0" fontId="12" fillId="0" borderId="17" xfId="0" applyFont="1" applyBorder="1" applyAlignment="1">
      <alignment horizontal="center" wrapText="1"/>
    </xf>
    <xf numFmtId="0" fontId="50" fillId="0" borderId="17" xfId="0" applyFont="1" applyBorder="1" applyAlignment="1">
      <alignment horizontal="left" wrapText="1"/>
    </xf>
    <xf numFmtId="0" fontId="12" fillId="0" borderId="17" xfId="0" applyFont="1" applyBorder="1" applyAlignment="1">
      <alignment horizontal="center" vertical="justify" wrapText="1"/>
    </xf>
    <xf numFmtId="4" fontId="19" fillId="0" borderId="27" xfId="0" applyNumberFormat="1" applyFont="1" applyBorder="1" applyAlignment="1">
      <alignment horizontal="right" vertical="center" wrapText="1"/>
    </xf>
    <xf numFmtId="4" fontId="12" fillId="0" borderId="17" xfId="2" applyNumberFormat="1" applyFont="1" applyFill="1" applyBorder="1" applyAlignment="1">
      <alignment horizontal="right" wrapText="1"/>
    </xf>
    <xf numFmtId="4" fontId="12" fillId="0" borderId="17" xfId="2" applyNumberFormat="1" applyFont="1" applyBorder="1" applyAlignment="1">
      <alignment horizontal="right" wrapText="1"/>
    </xf>
    <xf numFmtId="4" fontId="12" fillId="0" borderId="24" xfId="0" applyNumberFormat="1" applyFont="1" applyBorder="1" applyAlignment="1">
      <alignment horizontal="right" vertical="center" wrapText="1"/>
    </xf>
    <xf numFmtId="4" fontId="12" fillId="0" borderId="25" xfId="0" applyNumberFormat="1" applyFont="1" applyBorder="1" applyAlignment="1">
      <alignment horizontal="right" vertical="center" wrapText="1"/>
    </xf>
    <xf numFmtId="4" fontId="12" fillId="0" borderId="26" xfId="0" applyNumberFormat="1" applyFont="1" applyBorder="1" applyAlignment="1">
      <alignment horizontal="right" vertical="center" wrapText="1"/>
    </xf>
    <xf numFmtId="4" fontId="19" fillId="0" borderId="24" xfId="0" applyNumberFormat="1" applyFont="1" applyBorder="1" applyAlignment="1">
      <alignment horizontal="right" vertical="center"/>
    </xf>
    <xf numFmtId="4" fontId="19" fillId="0" borderId="26" xfId="0" applyNumberFormat="1" applyFont="1" applyBorder="1" applyAlignment="1">
      <alignment horizontal="right" vertical="center"/>
    </xf>
    <xf numFmtId="4" fontId="19" fillId="0" borderId="25" xfId="0" applyNumberFormat="1" applyFont="1" applyBorder="1" applyAlignment="1">
      <alignment horizontal="right" vertical="center"/>
    </xf>
    <xf numFmtId="4" fontId="12" fillId="0" borderId="24" xfId="0" applyNumberFormat="1" applyFont="1" applyBorder="1" applyAlignment="1">
      <alignment horizontal="right" vertical="center"/>
    </xf>
    <xf numFmtId="4" fontId="12" fillId="0" borderId="26" xfId="0" applyNumberFormat="1" applyFont="1" applyBorder="1" applyAlignment="1">
      <alignment horizontal="right" vertical="center"/>
    </xf>
    <xf numFmtId="4" fontId="19" fillId="0" borderId="24" xfId="0" applyNumberFormat="1" applyFont="1" applyBorder="1" applyAlignment="1">
      <alignment horizontal="right" vertical="center" wrapText="1"/>
    </xf>
    <xf numFmtId="4" fontId="19" fillId="0" borderId="25" xfId="0" applyNumberFormat="1" applyFont="1" applyBorder="1" applyAlignment="1">
      <alignment horizontal="right" vertical="center" wrapText="1"/>
    </xf>
    <xf numFmtId="4" fontId="19" fillId="0" borderId="26" xfId="0" applyNumberFormat="1" applyFont="1" applyBorder="1" applyAlignment="1">
      <alignment horizontal="right" vertical="center" wrapText="1"/>
    </xf>
    <xf numFmtId="0" fontId="49" fillId="0" borderId="21" xfId="0" applyFont="1" applyBorder="1" applyAlignment="1">
      <alignment horizontal="center" wrapText="1"/>
    </xf>
    <xf numFmtId="0" fontId="19" fillId="15" borderId="28" xfId="0" applyFont="1" applyFill="1" applyBorder="1" applyAlignment="1">
      <alignment horizontal="center" vertical="center" wrapText="1"/>
    </xf>
    <xf numFmtId="0" fontId="19" fillId="15" borderId="30" xfId="0" applyFont="1" applyFill="1" applyBorder="1" applyAlignment="1">
      <alignment horizontal="center" vertical="center" wrapText="1"/>
    </xf>
    <xf numFmtId="0" fontId="12" fillId="0" borderId="28" xfId="0" applyFont="1" applyBorder="1" applyAlignment="1">
      <alignment horizontal="left" vertical="center" wrapText="1"/>
    </xf>
    <xf numFmtId="4" fontId="12" fillId="3" borderId="29" xfId="0" applyNumberFormat="1" applyFont="1" applyFill="1" applyBorder="1" applyAlignment="1">
      <alignment horizontal="right" vertical="center" wrapText="1"/>
    </xf>
    <xf numFmtId="0" fontId="51" fillId="0" borderId="23" xfId="0" applyFont="1" applyBorder="1" applyAlignment="1">
      <alignment horizontal="left" vertical="center" wrapText="1"/>
    </xf>
    <xf numFmtId="0" fontId="51" fillId="0" borderId="27" xfId="0" applyFont="1" applyBorder="1" applyAlignment="1">
      <alignment horizontal="left" vertical="center" wrapText="1"/>
    </xf>
    <xf numFmtId="0" fontId="51" fillId="0" borderId="27" xfId="0" applyFont="1" applyBorder="1" applyAlignment="1">
      <alignment horizontal="center" vertical="center" wrapText="1"/>
    </xf>
    <xf numFmtId="4" fontId="51" fillId="0" borderId="27" xfId="0" applyNumberFormat="1" applyFont="1" applyBorder="1" applyAlignment="1">
      <alignment horizontal="right" vertical="center" wrapText="1"/>
    </xf>
    <xf numFmtId="0" fontId="52" fillId="0" borderId="26" xfId="0" applyFont="1" applyBorder="1" applyAlignment="1">
      <alignment horizontal="left" vertical="center" wrapText="1"/>
    </xf>
    <xf numFmtId="0" fontId="52" fillId="0" borderId="29" xfId="0" applyFont="1" applyBorder="1" applyAlignment="1">
      <alignment horizontal="left" vertical="center" wrapText="1"/>
    </xf>
    <xf numFmtId="0" fontId="52" fillId="0" borderId="29" xfId="0" applyFont="1" applyBorder="1" applyAlignment="1">
      <alignment horizontal="center" vertical="center" wrapText="1"/>
    </xf>
    <xf numFmtId="4" fontId="52" fillId="0" borderId="29" xfId="0" applyNumberFormat="1" applyFont="1" applyBorder="1" applyAlignment="1">
      <alignment horizontal="right" vertical="center" wrapText="1"/>
    </xf>
    <xf numFmtId="0" fontId="53" fillId="0" borderId="23" xfId="0" applyFont="1" applyBorder="1" applyAlignment="1">
      <alignment horizontal="left" vertical="center" wrapText="1"/>
    </xf>
    <xf numFmtId="0" fontId="53" fillId="0" borderId="27" xfId="0" applyFont="1" applyBorder="1" applyAlignment="1">
      <alignment horizontal="left" vertical="center" wrapText="1"/>
    </xf>
    <xf numFmtId="0" fontId="53" fillId="0" borderId="27" xfId="0" applyFont="1" applyBorder="1" applyAlignment="1">
      <alignment horizontal="center" vertical="center" wrapText="1"/>
    </xf>
    <xf numFmtId="4" fontId="53" fillId="0" borderId="27" xfId="0" applyNumberFormat="1" applyFont="1" applyBorder="1" applyAlignment="1">
      <alignment horizontal="right" vertical="center" wrapText="1"/>
    </xf>
    <xf numFmtId="3" fontId="51" fillId="0" borderId="27" xfId="0" applyNumberFormat="1" applyFont="1" applyBorder="1" applyAlignment="1">
      <alignment horizontal="right" vertical="center" wrapText="1"/>
    </xf>
    <xf numFmtId="0" fontId="51" fillId="0" borderId="26" xfId="0" applyFont="1" applyBorder="1" applyAlignment="1">
      <alignment horizontal="left" vertical="center" wrapText="1"/>
    </xf>
    <xf numFmtId="0" fontId="51" fillId="0" borderId="29" xfId="0" applyFont="1" applyBorder="1" applyAlignment="1">
      <alignment horizontal="left" vertical="center" wrapText="1"/>
    </xf>
    <xf numFmtId="0" fontId="51" fillId="0" borderId="29" xfId="0" applyFont="1" applyBorder="1" applyAlignment="1">
      <alignment horizontal="center" vertical="center" wrapText="1"/>
    </xf>
    <xf numFmtId="4" fontId="51" fillId="0" borderId="29" xfId="0" applyNumberFormat="1" applyFont="1" applyBorder="1" applyAlignment="1">
      <alignment horizontal="right" vertical="center" wrapText="1"/>
    </xf>
    <xf numFmtId="0" fontId="51" fillId="0" borderId="24" xfId="0" applyFont="1" applyBorder="1" applyAlignment="1">
      <alignment horizontal="left" vertical="center" wrapText="1"/>
    </xf>
    <xf numFmtId="0" fontId="51" fillId="0" borderId="25" xfId="0" applyFont="1" applyBorder="1" applyAlignment="1">
      <alignment horizontal="left" vertical="center" wrapText="1"/>
    </xf>
    <xf numFmtId="0" fontId="51" fillId="0" borderId="28" xfId="0" applyFont="1" applyBorder="1" applyAlignment="1">
      <alignment horizontal="left" vertical="center" wrapText="1"/>
    </xf>
    <xf numFmtId="0" fontId="51" fillId="0" borderId="30" xfId="0" applyFont="1" applyBorder="1" applyAlignment="1">
      <alignment horizontal="left" vertical="center" wrapText="1"/>
    </xf>
    <xf numFmtId="0" fontId="52" fillId="0" borderId="23" xfId="0" applyFont="1" applyBorder="1" applyAlignment="1">
      <alignment horizontal="left" vertical="center" wrapText="1"/>
    </xf>
    <xf numFmtId="0" fontId="52" fillId="0" borderId="27" xfId="0" applyFont="1" applyBorder="1" applyAlignment="1">
      <alignment horizontal="left" vertical="center" wrapText="1"/>
    </xf>
    <xf numFmtId="0" fontId="52" fillId="0" borderId="28" xfId="0" applyFont="1" applyBorder="1" applyAlignment="1">
      <alignment horizontal="left" vertical="center" wrapText="1"/>
    </xf>
    <xf numFmtId="4" fontId="52" fillId="0" borderId="27" xfId="0" applyNumberFormat="1" applyFont="1" applyBorder="1" applyAlignment="1">
      <alignment horizontal="left" vertical="center" wrapText="1"/>
    </xf>
    <xf numFmtId="4" fontId="52" fillId="0" borderId="29" xfId="0" applyNumberFormat="1" applyFont="1" applyBorder="1" applyAlignment="1">
      <alignment horizontal="left" vertical="center" wrapText="1"/>
    </xf>
    <xf numFmtId="0" fontId="52" fillId="0" borderId="30" xfId="0" applyFont="1" applyBorder="1" applyAlignment="1">
      <alignment horizontal="left" vertical="center" wrapText="1"/>
    </xf>
    <xf numFmtId="4" fontId="52" fillId="0" borderId="30" xfId="0" applyNumberFormat="1" applyFont="1" applyBorder="1" applyAlignment="1">
      <alignment horizontal="left" vertical="center" wrapText="1"/>
    </xf>
    <xf numFmtId="4" fontId="52" fillId="0" borderId="28" xfId="0" applyNumberFormat="1" applyFont="1" applyBorder="1" applyAlignment="1">
      <alignment horizontal="left" vertical="center" wrapText="1"/>
    </xf>
    <xf numFmtId="0" fontId="52" fillId="0" borderId="25" xfId="0" applyFont="1" applyBorder="1" applyAlignment="1">
      <alignment horizontal="left" vertical="center" wrapText="1"/>
    </xf>
    <xf numFmtId="8" fontId="52" fillId="0" borderId="30" xfId="0" applyNumberFormat="1" applyFont="1" applyBorder="1" applyAlignment="1">
      <alignment horizontal="left" vertical="center" wrapText="1"/>
    </xf>
    <xf numFmtId="8" fontId="52" fillId="0" borderId="29" xfId="0" applyNumberFormat="1" applyFont="1" applyBorder="1" applyAlignment="1">
      <alignment horizontal="left" vertical="center" wrapText="1"/>
    </xf>
    <xf numFmtId="0" fontId="52" fillId="0" borderId="24" xfId="0" applyFont="1" applyBorder="1" applyAlignment="1">
      <alignment horizontal="left" vertical="center" wrapText="1"/>
    </xf>
    <xf numFmtId="0" fontId="52" fillId="0" borderId="24" xfId="0" applyFont="1" applyBorder="1" applyAlignment="1">
      <alignment horizontal="left" vertical="center" wrapText="1"/>
    </xf>
    <xf numFmtId="0" fontId="52" fillId="0" borderId="25" xfId="0" applyFont="1" applyBorder="1" applyAlignment="1">
      <alignment horizontal="left" vertical="center" wrapText="1"/>
    </xf>
    <xf numFmtId="0" fontId="52" fillId="0" borderId="26" xfId="0" applyFont="1" applyBorder="1" applyAlignment="1">
      <alignment horizontal="left" vertical="center" wrapText="1"/>
    </xf>
    <xf numFmtId="4" fontId="52" fillId="0" borderId="24" xfId="0" applyNumberFormat="1" applyFont="1" applyBorder="1" applyAlignment="1">
      <alignment horizontal="left" vertical="center" wrapText="1"/>
    </xf>
    <xf numFmtId="4" fontId="52" fillId="0" borderId="25" xfId="0" applyNumberFormat="1" applyFont="1" applyBorder="1" applyAlignment="1">
      <alignment horizontal="left" vertical="center" wrapText="1"/>
    </xf>
    <xf numFmtId="4" fontId="52" fillId="0" borderId="26" xfId="0" applyNumberFormat="1" applyFont="1" applyBorder="1" applyAlignment="1">
      <alignment horizontal="left" vertical="center" wrapText="1"/>
    </xf>
    <xf numFmtId="0" fontId="5" fillId="8" borderId="24" xfId="0" applyFont="1" applyFill="1" applyBorder="1" applyAlignment="1">
      <alignment horizontal="center" wrapText="1"/>
    </xf>
    <xf numFmtId="0" fontId="5" fillId="8" borderId="25" xfId="0" applyFont="1" applyFill="1" applyBorder="1" applyAlignment="1">
      <alignment horizontal="center" wrapText="1"/>
    </xf>
    <xf numFmtId="0" fontId="5" fillId="8" borderId="26" xfId="0" applyFont="1" applyFill="1" applyBorder="1" applyAlignment="1">
      <alignment horizontal="center" wrapText="1"/>
    </xf>
    <xf numFmtId="0" fontId="34" fillId="0" borderId="24" xfId="5" applyBorder="1" applyAlignment="1">
      <alignment horizontal="left" vertical="center" wrapText="1"/>
    </xf>
    <xf numFmtId="0" fontId="34" fillId="0" borderId="25" xfId="5" applyBorder="1" applyAlignment="1">
      <alignment horizontal="left" vertical="center" wrapText="1"/>
    </xf>
    <xf numFmtId="0" fontId="34" fillId="0" borderId="26" xfId="5" applyBorder="1" applyAlignment="1">
      <alignment horizontal="left" vertical="center" wrapText="1"/>
    </xf>
    <xf numFmtId="0" fontId="51" fillId="0" borderId="24" xfId="0" applyFont="1" applyBorder="1" applyAlignment="1">
      <alignment horizontal="left" vertical="center" wrapText="1"/>
    </xf>
    <xf numFmtId="0" fontId="51" fillId="0" borderId="25" xfId="0" applyFont="1" applyBorder="1" applyAlignment="1">
      <alignment horizontal="left" vertical="center" wrapText="1"/>
    </xf>
    <xf numFmtId="0" fontId="51" fillId="0" borderId="26" xfId="0" applyFont="1" applyBorder="1" applyAlignment="1">
      <alignment horizontal="left" vertical="center" wrapText="1"/>
    </xf>
    <xf numFmtId="0" fontId="51" fillId="0" borderId="24" xfId="0" applyFont="1" applyBorder="1" applyAlignment="1">
      <alignment horizontal="center" vertical="center" wrapText="1"/>
    </xf>
    <xf numFmtId="0" fontId="51" fillId="0" borderId="25" xfId="0" applyFont="1" applyBorder="1" applyAlignment="1">
      <alignment horizontal="center" vertical="center" wrapText="1"/>
    </xf>
    <xf numFmtId="0" fontId="51" fillId="0" borderId="26" xfId="0" applyFont="1" applyBorder="1" applyAlignment="1">
      <alignment horizontal="center" vertical="center" wrapText="1"/>
    </xf>
    <xf numFmtId="4" fontId="51" fillId="0" borderId="24" xfId="0" applyNumberFormat="1" applyFont="1" applyBorder="1" applyAlignment="1">
      <alignment horizontal="right" vertical="center" wrapText="1"/>
    </xf>
    <xf numFmtId="4" fontId="51" fillId="0" borderId="25" xfId="0" applyNumberFormat="1" applyFont="1" applyBorder="1" applyAlignment="1">
      <alignment horizontal="right" vertical="center" wrapText="1"/>
    </xf>
    <xf numFmtId="4" fontId="51" fillId="0" borderId="26" xfId="0" applyNumberFormat="1" applyFont="1" applyBorder="1" applyAlignment="1">
      <alignment horizontal="right" vertical="center" wrapText="1"/>
    </xf>
    <xf numFmtId="43" fontId="51" fillId="0" borderId="24" xfId="2" applyFont="1" applyBorder="1" applyAlignment="1">
      <alignment horizontal="right" vertical="center" wrapText="1"/>
    </xf>
    <xf numFmtId="43" fontId="51" fillId="0" borderId="25" xfId="2" applyFont="1" applyBorder="1" applyAlignment="1">
      <alignment horizontal="right" vertical="center" wrapText="1"/>
    </xf>
    <xf numFmtId="43" fontId="51" fillId="0" borderId="26" xfId="2" applyFont="1" applyBorder="1" applyAlignment="1">
      <alignment horizontal="right" vertical="center" wrapText="1"/>
    </xf>
    <xf numFmtId="0" fontId="12" fillId="0" borderId="24" xfId="0" applyFont="1" applyBorder="1" applyAlignment="1">
      <alignment horizontal="left" vertical="center" wrapText="1"/>
    </xf>
    <xf numFmtId="0" fontId="12" fillId="0" borderId="26" xfId="0" applyFont="1" applyBorder="1" applyAlignment="1">
      <alignment horizontal="left" vertical="center" wrapText="1"/>
    </xf>
    <xf numFmtId="0" fontId="2" fillId="18" borderId="24" xfId="0" applyFont="1" applyFill="1" applyBorder="1" applyAlignment="1">
      <alignment horizontal="center" vertical="center" wrapText="1"/>
    </xf>
    <xf numFmtId="0" fontId="13" fillId="18" borderId="25" xfId="0" applyFont="1" applyFill="1" applyBorder="1" applyAlignment="1">
      <alignment horizontal="center" vertical="center" wrapText="1"/>
    </xf>
    <xf numFmtId="0" fontId="13" fillId="18" borderId="26" xfId="0" applyFont="1" applyFill="1" applyBorder="1" applyAlignment="1">
      <alignment horizontal="center" vertical="center" wrapText="1"/>
    </xf>
    <xf numFmtId="0" fontId="12" fillId="0" borderId="28" xfId="0" applyFont="1" applyBorder="1" applyAlignment="1">
      <alignment horizontal="left" vertical="center" wrapText="1"/>
    </xf>
    <xf numFmtId="0" fontId="12" fillId="0" borderId="30" xfId="0" applyFont="1" applyBorder="1" applyAlignment="1">
      <alignment horizontal="left" vertical="center" wrapText="1"/>
    </xf>
    <xf numFmtId="0" fontId="12" fillId="0" borderId="29" xfId="0" applyFont="1" applyBorder="1" applyAlignment="1">
      <alignment horizontal="left" vertical="center" wrapText="1"/>
    </xf>
    <xf numFmtId="0" fontId="19" fillId="0" borderId="24" xfId="0" applyFont="1" applyBorder="1" applyAlignment="1">
      <alignment horizontal="left" vertical="center" wrapText="1"/>
    </xf>
    <xf numFmtId="0" fontId="19" fillId="0" borderId="25" xfId="0" applyFont="1" applyBorder="1" applyAlignment="1">
      <alignment horizontal="left" vertical="center" wrapText="1"/>
    </xf>
    <xf numFmtId="0" fontId="19" fillId="0" borderId="26" xfId="0" applyFont="1" applyBorder="1" applyAlignment="1">
      <alignment horizontal="left" vertical="center" wrapText="1"/>
    </xf>
    <xf numFmtId="4" fontId="19" fillId="0" borderId="24" xfId="0" applyNumberFormat="1" applyFont="1" applyBorder="1" applyAlignment="1">
      <alignment horizontal="right" vertical="center"/>
    </xf>
    <xf numFmtId="4" fontId="19" fillId="0" borderId="25" xfId="0" applyNumberFormat="1" applyFont="1" applyBorder="1" applyAlignment="1">
      <alignment horizontal="right" vertical="center"/>
    </xf>
    <xf numFmtId="4" fontId="19" fillId="0" borderId="26" xfId="0" applyNumberFormat="1" applyFont="1" applyBorder="1" applyAlignment="1">
      <alignment horizontal="right" vertical="center"/>
    </xf>
    <xf numFmtId="0" fontId="19" fillId="0" borderId="24" xfId="0" applyFont="1" applyBorder="1" applyAlignment="1">
      <alignment horizontal="left" vertical="center"/>
    </xf>
    <xf numFmtId="0" fontId="19" fillId="0" borderId="25" xfId="0" applyFont="1" applyBorder="1" applyAlignment="1">
      <alignment horizontal="left" vertical="center"/>
    </xf>
    <xf numFmtId="0" fontId="19" fillId="0" borderId="26" xfId="0" applyFont="1" applyBorder="1" applyAlignment="1">
      <alignment horizontal="left" vertical="center"/>
    </xf>
    <xf numFmtId="0" fontId="12" fillId="0" borderId="24" xfId="0" applyFont="1" applyBorder="1" applyAlignment="1">
      <alignment horizontal="center" vertical="center" wrapText="1"/>
    </xf>
    <xf numFmtId="0" fontId="12" fillId="0" borderId="26" xfId="0" applyFont="1" applyBorder="1" applyAlignment="1">
      <alignment horizontal="center" vertical="center" wrapText="1"/>
    </xf>
    <xf numFmtId="4" fontId="12" fillId="0" borderId="24" xfId="0" applyNumberFormat="1" applyFont="1" applyBorder="1" applyAlignment="1">
      <alignment horizontal="right" vertical="center" wrapText="1"/>
    </xf>
    <xf numFmtId="4" fontId="12" fillId="0" borderId="26" xfId="0" applyNumberFormat="1" applyFont="1" applyBorder="1" applyAlignment="1">
      <alignment horizontal="right" vertical="center" wrapText="1"/>
    </xf>
    <xf numFmtId="0" fontId="19" fillId="0" borderId="28" xfId="0" applyFont="1" applyBorder="1" applyAlignment="1">
      <alignment horizontal="left" vertical="center" wrapText="1"/>
    </xf>
    <xf numFmtId="0" fontId="19" fillId="0" borderId="30" xfId="0" applyFont="1" applyBorder="1" applyAlignment="1">
      <alignment horizontal="left" vertical="center" wrapText="1"/>
    </xf>
    <xf numFmtId="0" fontId="19" fillId="0" borderId="29" xfId="0" applyFont="1" applyBorder="1" applyAlignment="1">
      <alignment horizontal="left" vertical="center" wrapText="1"/>
    </xf>
    <xf numFmtId="0" fontId="20" fillId="0" borderId="28" xfId="0" applyFont="1" applyBorder="1" applyAlignment="1">
      <alignment horizontal="center" vertical="center" wrapText="1"/>
    </xf>
    <xf numFmtId="0" fontId="20" fillId="0" borderId="29" xfId="0" applyFont="1" applyBorder="1" applyAlignment="1">
      <alignment horizontal="center" vertical="center" wrapText="1"/>
    </xf>
    <xf numFmtId="0" fontId="24" fillId="0" borderId="24" xfId="0" applyFont="1" applyBorder="1" applyAlignment="1">
      <alignment horizontal="justify" vertical="center" wrapText="1"/>
    </xf>
    <xf numFmtId="0" fontId="24" fillId="0" borderId="26" xfId="0" applyFont="1" applyBorder="1" applyAlignment="1">
      <alignment horizontal="justify" vertical="center" wrapText="1"/>
    </xf>
    <xf numFmtId="0" fontId="19" fillId="0" borderId="24" xfId="0" applyFont="1" applyBorder="1" applyAlignment="1">
      <alignment horizontal="center" vertical="center" wrapText="1"/>
    </xf>
    <xf numFmtId="0" fontId="19" fillId="0" borderId="26" xfId="0" applyFont="1" applyBorder="1" applyAlignment="1">
      <alignment horizontal="center" vertical="center" wrapText="1"/>
    </xf>
    <xf numFmtId="4" fontId="19" fillId="0" borderId="24" xfId="0" applyNumberFormat="1" applyFont="1" applyBorder="1" applyAlignment="1">
      <alignment horizontal="right" vertical="center" wrapText="1"/>
    </xf>
    <xf numFmtId="4" fontId="19" fillId="0" borderId="26" xfId="0" applyNumberFormat="1" applyFont="1" applyBorder="1" applyAlignment="1">
      <alignment horizontal="right" vertical="center" wrapText="1"/>
    </xf>
    <xf numFmtId="0" fontId="19" fillId="0" borderId="24" xfId="0" applyFont="1" applyBorder="1" applyAlignment="1">
      <alignment horizontal="justify" vertical="center" wrapText="1"/>
    </xf>
    <xf numFmtId="0" fontId="19" fillId="0" borderId="26" xfId="0" applyFont="1" applyBorder="1" applyAlignment="1">
      <alignment horizontal="justify" vertical="center" wrapText="1"/>
    </xf>
    <xf numFmtId="0" fontId="19" fillId="0" borderId="28" xfId="0" applyFont="1" applyBorder="1" applyAlignment="1">
      <alignment horizontal="center" vertical="center" wrapText="1"/>
    </xf>
    <xf numFmtId="0" fontId="19" fillId="0" borderId="29" xfId="0" applyFont="1" applyBorder="1" applyAlignment="1">
      <alignment horizontal="center" vertical="center" wrapText="1"/>
    </xf>
    <xf numFmtId="0" fontId="19" fillId="15" borderId="28" xfId="0" applyFont="1" applyFill="1" applyBorder="1" applyAlignment="1">
      <alignment horizontal="center" vertical="center" wrapText="1"/>
    </xf>
    <xf numFmtId="0" fontId="19" fillId="15" borderId="30" xfId="0" applyFont="1" applyFill="1" applyBorder="1" applyAlignment="1">
      <alignment horizontal="center" vertical="center" wrapText="1"/>
    </xf>
    <xf numFmtId="0" fontId="19" fillId="15" borderId="29" xfId="0" applyFont="1" applyFill="1" applyBorder="1" applyAlignment="1">
      <alignment horizontal="center" vertical="center" wrapText="1"/>
    </xf>
    <xf numFmtId="0" fontId="19" fillId="15" borderId="24" xfId="0" applyFont="1" applyFill="1" applyBorder="1" applyAlignment="1">
      <alignment horizontal="left" vertical="center" wrapText="1"/>
    </xf>
    <xf numFmtId="0" fontId="19" fillId="15" borderId="25" xfId="0" applyFont="1" applyFill="1" applyBorder="1" applyAlignment="1">
      <alignment horizontal="left" vertical="center" wrapText="1"/>
    </xf>
    <xf numFmtId="0" fontId="19" fillId="15" borderId="26" xfId="0" applyFont="1" applyFill="1" applyBorder="1" applyAlignment="1">
      <alignment horizontal="left" vertical="center" wrapText="1"/>
    </xf>
    <xf numFmtId="0" fontId="19" fillId="15" borderId="24" xfId="0" applyFont="1" applyFill="1" applyBorder="1" applyAlignment="1">
      <alignment horizontal="center" vertical="center" wrapText="1"/>
    </xf>
    <xf numFmtId="0" fontId="19" fillId="15" borderId="25" xfId="0" applyFont="1" applyFill="1" applyBorder="1" applyAlignment="1">
      <alignment horizontal="center" vertical="center" wrapText="1"/>
    </xf>
    <xf numFmtId="0" fontId="19" fillId="15" borderId="26" xfId="0" applyFont="1" applyFill="1" applyBorder="1" applyAlignment="1">
      <alignment horizontal="center" vertical="center" wrapText="1"/>
    </xf>
    <xf numFmtId="0" fontId="19" fillId="0" borderId="25" xfId="0" applyFont="1" applyBorder="1" applyAlignment="1">
      <alignment horizontal="center" vertical="center" wrapText="1"/>
    </xf>
    <xf numFmtId="0" fontId="12" fillId="15" borderId="24" xfId="0" applyFont="1" applyFill="1" applyBorder="1" applyAlignment="1">
      <alignment horizontal="left" vertical="center" wrapText="1"/>
    </xf>
    <xf numFmtId="0" fontId="12" fillId="15" borderId="26" xfId="0" applyFont="1" applyFill="1" applyBorder="1" applyAlignment="1">
      <alignment horizontal="left" vertical="center" wrapText="1"/>
    </xf>
    <xf numFmtId="4" fontId="12" fillId="0" borderId="24" xfId="0" applyNumberFormat="1" applyFont="1" applyBorder="1" applyAlignment="1">
      <alignment horizontal="right" vertical="center"/>
    </xf>
    <xf numFmtId="4" fontId="12" fillId="0" borderId="26" xfId="0" applyNumberFormat="1" applyFont="1" applyBorder="1" applyAlignment="1">
      <alignment horizontal="right" vertical="center"/>
    </xf>
    <xf numFmtId="0" fontId="12" fillId="15" borderId="25" xfId="0" applyFont="1" applyFill="1" applyBorder="1" applyAlignment="1">
      <alignment horizontal="left" vertical="center" wrapText="1"/>
    </xf>
    <xf numFmtId="0" fontId="47" fillId="0" borderId="28" xfId="0" applyFont="1" applyBorder="1" applyAlignment="1">
      <alignment horizontal="left" vertical="center" wrapText="1"/>
    </xf>
    <xf numFmtId="0" fontId="47" fillId="0" borderId="30" xfId="0" applyFont="1" applyBorder="1" applyAlignment="1">
      <alignment horizontal="left" vertical="center" wrapText="1"/>
    </xf>
    <xf numFmtId="0" fontId="47" fillId="0" borderId="29" xfId="0" applyFont="1" applyBorder="1" applyAlignment="1">
      <alignment horizontal="left" vertical="center" wrapText="1"/>
    </xf>
    <xf numFmtId="4" fontId="12" fillId="0" borderId="25" xfId="0" applyNumberFormat="1" applyFont="1" applyBorder="1" applyAlignment="1">
      <alignment horizontal="right" vertical="center" wrapText="1"/>
    </xf>
    <xf numFmtId="0" fontId="48" fillId="0" borderId="24" xfId="0" applyFont="1" applyBorder="1" applyAlignment="1">
      <alignment horizontal="left" vertical="center" wrapText="1"/>
    </xf>
    <xf numFmtId="0" fontId="48" fillId="0" borderId="25" xfId="0" applyFont="1" applyBorder="1" applyAlignment="1">
      <alignment horizontal="left" vertical="center" wrapText="1"/>
    </xf>
    <xf numFmtId="0" fontId="48" fillId="0" borderId="26" xfId="0" applyFont="1" applyBorder="1" applyAlignment="1">
      <alignment horizontal="left" vertical="center" wrapText="1"/>
    </xf>
    <xf numFmtId="0" fontId="0" fillId="16" borderId="25" xfId="0" applyFill="1" applyBorder="1" applyAlignment="1">
      <alignment horizontal="center" vertical="center" wrapText="1"/>
    </xf>
    <xf numFmtId="0" fontId="0" fillId="16" borderId="26" xfId="0" applyFill="1" applyBorder="1" applyAlignment="1">
      <alignment horizontal="center" vertical="center" wrapText="1"/>
    </xf>
    <xf numFmtId="0" fontId="44" fillId="15" borderId="24" xfId="0" applyFont="1" applyFill="1" applyBorder="1" applyAlignment="1">
      <alignment horizontal="center" vertical="center" wrapText="1"/>
    </xf>
    <xf numFmtId="0" fontId="44" fillId="15" borderId="25" xfId="0" applyFont="1" applyFill="1" applyBorder="1" applyAlignment="1">
      <alignment horizontal="center" vertical="center" wrapText="1"/>
    </xf>
    <xf numFmtId="0" fontId="44" fillId="15" borderId="26" xfId="0" applyFont="1" applyFill="1" applyBorder="1" applyAlignment="1">
      <alignment horizontal="center" vertical="center" wrapText="1"/>
    </xf>
    <xf numFmtId="0" fontId="44" fillId="15" borderId="24" xfId="0" applyFont="1" applyFill="1" applyBorder="1" applyAlignment="1">
      <alignment horizontal="left" vertical="center" wrapText="1"/>
    </xf>
    <xf numFmtId="0" fontId="44" fillId="15" borderId="25" xfId="0" applyFont="1" applyFill="1" applyBorder="1" applyAlignment="1">
      <alignment horizontal="left" vertical="center" wrapText="1"/>
    </xf>
    <xf numFmtId="0" fontId="44" fillId="15" borderId="26" xfId="0" applyFont="1" applyFill="1" applyBorder="1" applyAlignment="1">
      <alignment horizontal="left" vertical="center" wrapText="1"/>
    </xf>
    <xf numFmtId="3" fontId="44" fillId="0" borderId="24" xfId="0" applyNumberFormat="1" applyFont="1" applyBorder="1" applyAlignment="1">
      <alignment horizontal="justify" vertical="center"/>
    </xf>
    <xf numFmtId="3" fontId="44" fillId="0" borderId="25" xfId="0" applyNumberFormat="1" applyFont="1" applyBorder="1" applyAlignment="1">
      <alignment horizontal="justify" vertical="center"/>
    </xf>
    <xf numFmtId="3" fontId="44" fillId="0" borderId="26" xfId="0" applyNumberFormat="1" applyFont="1" applyBorder="1" applyAlignment="1">
      <alignment horizontal="justify" vertical="center"/>
    </xf>
    <xf numFmtId="0" fontId="44" fillId="0" borderId="24" xfId="0" applyFont="1" applyBorder="1" applyAlignment="1">
      <alignment horizontal="center" vertical="center" wrapText="1"/>
    </xf>
    <xf numFmtId="0" fontId="44" fillId="0" borderId="25" xfId="0" applyFont="1" applyBorder="1" applyAlignment="1">
      <alignment horizontal="center" vertical="center" wrapText="1"/>
    </xf>
    <xf numFmtId="0" fontId="44" fillId="0" borderId="26" xfId="0" applyFont="1" applyBorder="1" applyAlignment="1">
      <alignment horizontal="center" vertical="center" wrapText="1"/>
    </xf>
    <xf numFmtId="0" fontId="44" fillId="0" borderId="24" xfId="0" applyFont="1" applyBorder="1" applyAlignment="1">
      <alignment horizontal="justify" vertical="center" wrapText="1"/>
    </xf>
    <xf numFmtId="0" fontId="44" fillId="0" borderId="25" xfId="0" applyFont="1" applyBorder="1" applyAlignment="1">
      <alignment horizontal="justify" vertical="center" wrapText="1"/>
    </xf>
    <xf numFmtId="0" fontId="44" fillId="0" borderId="26" xfId="0" applyFont="1" applyBorder="1" applyAlignment="1">
      <alignment horizontal="justify" vertical="center" wrapText="1"/>
    </xf>
    <xf numFmtId="0" fontId="44" fillId="0" borderId="24" xfId="0" applyFont="1" applyBorder="1" applyAlignment="1">
      <alignment horizontal="left" vertical="center" wrapText="1"/>
    </xf>
    <xf numFmtId="0" fontId="44" fillId="0" borderId="25" xfId="0" applyFont="1" applyBorder="1" applyAlignment="1">
      <alignment horizontal="left" vertical="center" wrapText="1"/>
    </xf>
    <xf numFmtId="0" fontId="44" fillId="0" borderId="26" xfId="0" applyFont="1" applyBorder="1" applyAlignment="1">
      <alignment horizontal="left" vertical="center" wrapText="1"/>
    </xf>
    <xf numFmtId="4" fontId="44" fillId="0" borderId="24" xfId="0" applyNumberFormat="1" applyFont="1" applyBorder="1" applyAlignment="1">
      <alignment horizontal="right" vertical="center" wrapText="1"/>
    </xf>
    <xf numFmtId="4" fontId="44" fillId="0" borderId="25" xfId="0" applyNumberFormat="1" applyFont="1" applyBorder="1" applyAlignment="1">
      <alignment horizontal="right" vertical="center" wrapText="1"/>
    </xf>
    <xf numFmtId="4" fontId="44" fillId="0" borderId="26" xfId="0" applyNumberFormat="1" applyFont="1" applyBorder="1" applyAlignment="1">
      <alignment horizontal="right" vertical="center" wrapText="1"/>
    </xf>
    <xf numFmtId="0" fontId="5" fillId="18" borderId="24" xfId="0" applyFont="1" applyFill="1" applyBorder="1" applyAlignment="1">
      <alignment horizontal="center" vertical="center" wrapText="1"/>
    </xf>
    <xf numFmtId="0" fontId="0" fillId="18" borderId="25" xfId="0" applyFill="1" applyBorder="1" applyAlignment="1">
      <alignment horizontal="center" vertical="center" wrapText="1"/>
    </xf>
    <xf numFmtId="0" fontId="0" fillId="18" borderId="26" xfId="0" applyFill="1" applyBorder="1" applyAlignment="1">
      <alignment horizontal="center" vertical="center" wrapText="1"/>
    </xf>
    <xf numFmtId="0" fontId="10" fillId="0" borderId="24" xfId="0" applyFont="1" applyBorder="1" applyAlignment="1">
      <alignment horizontal="left" vertical="center" wrapText="1"/>
    </xf>
    <xf numFmtId="0" fontId="10" fillId="0" borderId="25" xfId="0" applyFont="1" applyBorder="1" applyAlignment="1">
      <alignment horizontal="left" vertical="center" wrapText="1"/>
    </xf>
    <xf numFmtId="0" fontId="10" fillId="0" borderId="26" xfId="0" applyFont="1" applyBorder="1" applyAlignment="1">
      <alignment horizontal="left" vertical="center" wrapText="1"/>
    </xf>
    <xf numFmtId="4" fontId="10" fillId="0" borderId="24" xfId="0" applyNumberFormat="1" applyFont="1" applyBorder="1" applyAlignment="1">
      <alignment horizontal="left" vertical="center"/>
    </xf>
    <xf numFmtId="4" fontId="10" fillId="0" borderId="25" xfId="0" applyNumberFormat="1" applyFont="1" applyBorder="1" applyAlignment="1">
      <alignment horizontal="left" vertical="center"/>
    </xf>
    <xf numFmtId="4" fontId="10" fillId="0" borderId="26" xfId="0" applyNumberFormat="1" applyFont="1" applyBorder="1" applyAlignment="1">
      <alignment horizontal="left" vertical="center"/>
    </xf>
    <xf numFmtId="0" fontId="10" fillId="0" borderId="24" xfId="0" applyFont="1" applyBorder="1" applyAlignment="1">
      <alignment horizontal="left" vertical="center"/>
    </xf>
    <xf numFmtId="0" fontId="10" fillId="0" borderId="25" xfId="0" applyFont="1" applyBorder="1" applyAlignment="1">
      <alignment horizontal="left" vertical="center"/>
    </xf>
    <xf numFmtId="0" fontId="10" fillId="0" borderId="26" xfId="0" applyFont="1" applyBorder="1" applyAlignment="1">
      <alignment horizontal="left" vertical="center"/>
    </xf>
    <xf numFmtId="0" fontId="15" fillId="0" borderId="24" xfId="0" applyFont="1" applyBorder="1" applyAlignment="1">
      <alignment horizontal="left" vertical="center" wrapText="1"/>
    </xf>
    <xf numFmtId="0" fontId="15" fillId="0" borderId="25" xfId="0" applyFont="1" applyBorder="1" applyAlignment="1">
      <alignment horizontal="left" vertical="center" wrapText="1"/>
    </xf>
    <xf numFmtId="0" fontId="15" fillId="0" borderId="26" xfId="0" applyFont="1" applyBorder="1" applyAlignment="1">
      <alignment horizontal="left" vertical="center" wrapText="1"/>
    </xf>
    <xf numFmtId="0" fontId="5" fillId="16" borderId="24" xfId="0" applyFont="1" applyFill="1" applyBorder="1" applyAlignment="1">
      <alignment vertical="center" wrapText="1"/>
    </xf>
    <xf numFmtId="0" fontId="0" fillId="0" borderId="25" xfId="0" applyBorder="1" applyAlignment="1">
      <alignment vertical="center" wrapText="1"/>
    </xf>
    <xf numFmtId="0" fontId="0" fillId="0" borderId="26" xfId="0" applyBorder="1" applyAlignment="1">
      <alignment vertical="center" wrapText="1"/>
    </xf>
    <xf numFmtId="0" fontId="41" fillId="8" borderId="24" xfId="0" applyFont="1" applyFill="1" applyBorder="1" applyAlignment="1">
      <alignment horizontal="center" vertical="center" wrapText="1"/>
    </xf>
    <xf numFmtId="0" fontId="41" fillId="8" borderId="25" xfId="0" applyFont="1" applyFill="1" applyBorder="1" applyAlignment="1">
      <alignment horizontal="center" vertical="center" wrapText="1"/>
    </xf>
    <xf numFmtId="0" fontId="15" fillId="15" borderId="24" xfId="0" applyFont="1" applyFill="1" applyBorder="1" applyAlignment="1">
      <alignment horizontal="left" vertical="center" wrapText="1"/>
    </xf>
    <xf numFmtId="0" fontId="15" fillId="15" borderId="25" xfId="0" applyFont="1" applyFill="1" applyBorder="1" applyAlignment="1">
      <alignment horizontal="left" vertical="center" wrapText="1"/>
    </xf>
    <xf numFmtId="0" fontId="15" fillId="15" borderId="26" xfId="0" applyFont="1" applyFill="1" applyBorder="1" applyAlignment="1">
      <alignment horizontal="left" vertical="center" wrapText="1"/>
    </xf>
    <xf numFmtId="43" fontId="15" fillId="15" borderId="24" xfId="2" applyFont="1" applyFill="1" applyBorder="1" applyAlignment="1">
      <alignment vertical="center" wrapText="1"/>
    </xf>
    <xf numFmtId="43" fontId="15" fillId="15" borderId="25" xfId="2" applyFont="1" applyFill="1" applyBorder="1" applyAlignment="1">
      <alignment vertical="center" wrapText="1"/>
    </xf>
    <xf numFmtId="43" fontId="15" fillId="15" borderId="26" xfId="2" applyFont="1" applyFill="1" applyBorder="1" applyAlignment="1">
      <alignment vertical="center" wrapText="1"/>
    </xf>
    <xf numFmtId="43" fontId="15" fillId="0" borderId="24" xfId="2" applyFont="1" applyBorder="1" applyAlignment="1">
      <alignment vertical="center" wrapText="1"/>
    </xf>
    <xf numFmtId="43" fontId="15" fillId="0" borderId="26" xfId="2" applyFont="1" applyBorder="1" applyAlignment="1">
      <alignment vertical="center" wrapText="1"/>
    </xf>
    <xf numFmtId="43" fontId="15" fillId="0" borderId="24" xfId="2" applyFont="1" applyBorder="1" applyAlignment="1">
      <alignment vertical="center"/>
    </xf>
    <xf numFmtId="43" fontId="15" fillId="0" borderId="26" xfId="2" applyFont="1" applyBorder="1" applyAlignment="1">
      <alignment vertical="center"/>
    </xf>
    <xf numFmtId="0" fontId="15" fillId="0" borderId="24" xfId="0" applyFont="1" applyBorder="1" applyAlignment="1">
      <alignment horizontal="left" vertical="center"/>
    </xf>
    <xf numFmtId="0" fontId="15" fillId="0" borderId="26" xfId="0" applyFont="1" applyBorder="1" applyAlignment="1">
      <alignment horizontal="left" vertical="center"/>
    </xf>
    <xf numFmtId="0" fontId="10" fillId="3" borderId="24" xfId="0" applyFont="1" applyFill="1" applyBorder="1" applyAlignment="1">
      <alignment horizontal="left" vertical="center" wrapText="1"/>
    </xf>
    <xf numFmtId="0" fontId="10" fillId="3" borderId="26" xfId="0" applyFont="1" applyFill="1" applyBorder="1" applyAlignment="1">
      <alignment horizontal="left" vertical="center" wrapText="1"/>
    </xf>
    <xf numFmtId="43" fontId="23" fillId="0" borderId="24" xfId="2" applyFont="1" applyFill="1" applyBorder="1" applyAlignment="1">
      <alignment vertical="center"/>
    </xf>
    <xf numFmtId="43" fontId="23" fillId="0" borderId="25" xfId="2" applyFont="1" applyFill="1" applyBorder="1" applyAlignment="1">
      <alignment vertical="center"/>
    </xf>
    <xf numFmtId="43" fontId="23" fillId="0" borderId="26" xfId="2" applyFont="1" applyFill="1" applyBorder="1" applyAlignment="1">
      <alignment vertical="center"/>
    </xf>
    <xf numFmtId="0" fontId="23" fillId="0" borderId="24" xfId="0" applyFont="1" applyFill="1" applyBorder="1" applyAlignment="1">
      <alignment horizontal="center" vertical="center" wrapText="1"/>
    </xf>
    <xf numFmtId="0" fontId="23" fillId="0" borderId="25" xfId="0" applyFont="1" applyFill="1" applyBorder="1" applyAlignment="1">
      <alignment horizontal="center" vertical="center" wrapText="1"/>
    </xf>
    <xf numFmtId="0" fontId="23" fillId="0" borderId="26" xfId="0" applyFont="1" applyFill="1" applyBorder="1" applyAlignment="1">
      <alignment horizontal="center" vertical="center" wrapText="1"/>
    </xf>
    <xf numFmtId="43" fontId="10" fillId="0" borderId="24" xfId="2" applyFont="1" applyBorder="1" applyAlignment="1">
      <alignment vertical="center"/>
    </xf>
    <xf numFmtId="43" fontId="10" fillId="0" borderId="25" xfId="2" applyFont="1" applyBorder="1" applyAlignment="1">
      <alignment vertical="center"/>
    </xf>
    <xf numFmtId="43" fontId="10" fillId="0" borderId="26" xfId="2" applyFont="1" applyBorder="1" applyAlignment="1">
      <alignment vertical="center"/>
    </xf>
    <xf numFmtId="0" fontId="10" fillId="0" borderId="24" xfId="0" applyFont="1" applyFill="1" applyBorder="1" applyAlignment="1">
      <alignment horizontal="center" vertical="center" wrapText="1"/>
    </xf>
    <xf numFmtId="0" fontId="10" fillId="0" borderId="25" xfId="0" applyFont="1" applyFill="1" applyBorder="1" applyAlignment="1">
      <alignment horizontal="center" vertical="center" wrapText="1"/>
    </xf>
    <xf numFmtId="0" fontId="10" fillId="0" borderId="26" xfId="0" applyFont="1" applyFill="1" applyBorder="1" applyAlignment="1">
      <alignment horizontal="center" vertical="center" wrapText="1"/>
    </xf>
    <xf numFmtId="0" fontId="23" fillId="0" borderId="24" xfId="0" applyFont="1" applyFill="1" applyBorder="1" applyAlignment="1">
      <alignment horizontal="center" vertical="center"/>
    </xf>
    <xf numFmtId="0" fontId="23" fillId="0" borderId="25" xfId="0" applyFont="1" applyFill="1" applyBorder="1" applyAlignment="1">
      <alignment horizontal="center" vertical="center"/>
    </xf>
    <xf numFmtId="0" fontId="23" fillId="0" borderId="26" xfId="0" applyFont="1" applyFill="1" applyBorder="1" applyAlignment="1">
      <alignment horizontal="center" vertical="center"/>
    </xf>
    <xf numFmtId="43" fontId="10" fillId="3" borderId="24" xfId="2" applyFont="1" applyFill="1" applyBorder="1" applyAlignment="1">
      <alignment vertical="center"/>
    </xf>
    <xf numFmtId="43" fontId="10" fillId="3" borderId="26" xfId="2" applyFont="1" applyFill="1" applyBorder="1" applyAlignment="1">
      <alignment vertical="center"/>
    </xf>
    <xf numFmtId="0" fontId="10" fillId="3" borderId="24" xfId="0" applyFont="1" applyFill="1" applyBorder="1" applyAlignment="1">
      <alignment horizontal="left" vertical="center"/>
    </xf>
    <xf numFmtId="0" fontId="10" fillId="3" borderId="26" xfId="0" applyFont="1" applyFill="1" applyBorder="1" applyAlignment="1">
      <alignment horizontal="left" vertical="center"/>
    </xf>
    <xf numFmtId="0" fontId="5" fillId="9" borderId="24" xfId="0" applyFont="1" applyFill="1" applyBorder="1" applyAlignment="1">
      <alignment horizontal="left" vertical="center" wrapText="1"/>
    </xf>
    <xf numFmtId="0" fontId="5" fillId="9" borderId="25" xfId="0" applyFont="1" applyFill="1" applyBorder="1" applyAlignment="1">
      <alignment horizontal="left" vertical="center" wrapText="1"/>
    </xf>
    <xf numFmtId="0" fontId="5" fillId="9" borderId="26" xfId="0" applyFont="1" applyFill="1" applyBorder="1" applyAlignment="1">
      <alignment horizontal="left" vertical="center" wrapText="1"/>
    </xf>
    <xf numFmtId="0" fontId="23" fillId="0" borderId="24" xfId="0" applyFont="1" applyFill="1" applyBorder="1" applyAlignment="1">
      <alignment horizontal="justify" vertical="center" wrapText="1"/>
    </xf>
    <xf numFmtId="0" fontId="23" fillId="0" borderId="25" xfId="0" applyFont="1" applyFill="1" applyBorder="1" applyAlignment="1">
      <alignment horizontal="justify" vertical="center" wrapText="1"/>
    </xf>
    <xf numFmtId="0" fontId="23" fillId="0" borderId="26" xfId="0" applyFont="1" applyFill="1" applyBorder="1" applyAlignment="1">
      <alignment horizontal="justify" vertical="center" wrapText="1"/>
    </xf>
    <xf numFmtId="0" fontId="5" fillId="13" borderId="25" xfId="0" applyFont="1" applyFill="1" applyBorder="1" applyAlignment="1">
      <alignment horizontal="center" vertical="center" wrapText="1"/>
    </xf>
    <xf numFmtId="0" fontId="40" fillId="3" borderId="24" xfId="0" applyFont="1" applyFill="1" applyBorder="1" applyAlignment="1">
      <alignment horizontal="center" vertical="center" wrapText="1"/>
    </xf>
    <xf numFmtId="0" fontId="40" fillId="3" borderId="25" xfId="0" applyFont="1" applyFill="1" applyBorder="1" applyAlignment="1">
      <alignment horizontal="center" vertical="center" wrapText="1"/>
    </xf>
    <xf numFmtId="0" fontId="40" fillId="3" borderId="26" xfId="0" applyFont="1" applyFill="1" applyBorder="1" applyAlignment="1">
      <alignment horizontal="center" vertical="center" wrapText="1"/>
    </xf>
    <xf numFmtId="43" fontId="40" fillId="3" borderId="24" xfId="2" applyFont="1" applyFill="1" applyBorder="1" applyAlignment="1">
      <alignment vertical="center"/>
    </xf>
    <xf numFmtId="43" fontId="40" fillId="3" borderId="25" xfId="2" applyFont="1" applyFill="1" applyBorder="1" applyAlignment="1">
      <alignment vertical="center"/>
    </xf>
    <xf numFmtId="43" fontId="40" fillId="3" borderId="26" xfId="2" applyFont="1" applyFill="1" applyBorder="1" applyAlignment="1">
      <alignment vertical="center"/>
    </xf>
    <xf numFmtId="0" fontId="5" fillId="9" borderId="24" xfId="0" applyFont="1" applyFill="1" applyBorder="1" applyAlignment="1">
      <alignment horizontal="center" vertical="center" wrapText="1"/>
    </xf>
    <xf numFmtId="0" fontId="5" fillId="9" borderId="25" xfId="0" applyFont="1" applyFill="1" applyBorder="1" applyAlignment="1">
      <alignment horizontal="center" vertical="center" wrapText="1"/>
    </xf>
    <xf numFmtId="0" fontId="30" fillId="0" borderId="28" xfId="0" applyFont="1" applyFill="1" applyBorder="1" applyAlignment="1">
      <alignment vertical="center" wrapText="1"/>
    </xf>
    <xf numFmtId="0" fontId="30" fillId="0" borderId="30" xfId="0" applyFont="1" applyFill="1" applyBorder="1" applyAlignment="1">
      <alignment vertical="center" wrapText="1"/>
    </xf>
    <xf numFmtId="0" fontId="30" fillId="0" borderId="29" xfId="0" applyFont="1" applyFill="1" applyBorder="1" applyAlignment="1">
      <alignment vertical="center" wrapText="1"/>
    </xf>
    <xf numFmtId="0" fontId="31" fillId="0" borderId="24" xfId="0" applyFont="1" applyFill="1" applyBorder="1" applyAlignment="1">
      <alignment horizontal="justify" vertical="center" wrapText="1"/>
    </xf>
    <xf numFmtId="0" fontId="31" fillId="0" borderId="25" xfId="0" applyFont="1" applyFill="1" applyBorder="1" applyAlignment="1">
      <alignment horizontal="justify" vertical="center" wrapText="1"/>
    </xf>
    <xf numFmtId="0" fontId="31" fillId="0" borderId="26" xfId="0" applyFont="1" applyFill="1" applyBorder="1" applyAlignment="1">
      <alignment horizontal="justify" vertical="center" wrapText="1"/>
    </xf>
    <xf numFmtId="0" fontId="31" fillId="0" borderId="24" xfId="0" applyFont="1" applyFill="1" applyBorder="1" applyAlignment="1">
      <alignment vertical="center" wrapText="1"/>
    </xf>
    <xf numFmtId="0" fontId="31" fillId="0" borderId="25" xfId="0" applyFont="1" applyFill="1" applyBorder="1" applyAlignment="1">
      <alignment vertical="center" wrapText="1"/>
    </xf>
    <xf numFmtId="0" fontId="31" fillId="0" borderId="26" xfId="0" applyFont="1" applyFill="1" applyBorder="1" applyAlignment="1">
      <alignment vertical="center" wrapText="1"/>
    </xf>
    <xf numFmtId="0" fontId="30" fillId="0" borderId="24" xfId="0" applyFont="1" applyFill="1" applyBorder="1" applyAlignment="1">
      <alignment horizontal="center" vertical="center" wrapText="1"/>
    </xf>
    <xf numFmtId="0" fontId="30" fillId="0" borderId="25" xfId="0" applyFont="1" applyFill="1" applyBorder="1" applyAlignment="1">
      <alignment horizontal="center" vertical="center" wrapText="1"/>
    </xf>
    <xf numFmtId="0" fontId="30" fillId="0" borderId="26" xfId="0" applyFont="1" applyFill="1" applyBorder="1" applyAlignment="1">
      <alignment horizontal="center" vertical="center" wrapText="1"/>
    </xf>
    <xf numFmtId="0" fontId="31" fillId="0" borderId="24" xfId="0" applyFont="1" applyFill="1" applyBorder="1" applyAlignment="1">
      <alignment horizontal="center" vertical="center" wrapText="1"/>
    </xf>
    <xf numFmtId="0" fontId="31" fillId="0" borderId="25" xfId="0" applyFont="1" applyFill="1" applyBorder="1" applyAlignment="1">
      <alignment horizontal="center" vertical="center" wrapText="1"/>
    </xf>
    <xf numFmtId="0" fontId="31" fillId="0" borderId="26" xfId="0" applyFont="1" applyFill="1" applyBorder="1" applyAlignment="1">
      <alignment horizontal="center" vertical="center" wrapText="1"/>
    </xf>
    <xf numFmtId="43" fontId="31" fillId="0" borderId="24" xfId="2" applyFont="1" applyFill="1" applyBorder="1" applyAlignment="1">
      <alignment vertical="center"/>
    </xf>
    <xf numFmtId="43" fontId="31" fillId="0" borderId="25" xfId="2" applyFont="1" applyFill="1" applyBorder="1" applyAlignment="1">
      <alignment vertical="center"/>
    </xf>
    <xf numFmtId="43" fontId="31" fillId="0" borderId="26" xfId="2" applyFont="1" applyFill="1" applyBorder="1" applyAlignment="1">
      <alignment vertical="center"/>
    </xf>
    <xf numFmtId="0" fontId="31" fillId="0" borderId="24" xfId="0" applyFont="1" applyFill="1" applyBorder="1" applyAlignment="1">
      <alignment horizontal="center" vertical="center"/>
    </xf>
    <xf numFmtId="0" fontId="31" fillId="0" borderId="25" xfId="0" applyFont="1" applyFill="1" applyBorder="1" applyAlignment="1">
      <alignment horizontal="center" vertical="center"/>
    </xf>
    <xf numFmtId="0" fontId="31" fillId="0" borderId="26" xfId="0" applyFont="1" applyFill="1" applyBorder="1" applyAlignment="1">
      <alignment horizontal="center" vertical="center"/>
    </xf>
    <xf numFmtId="0" fontId="36" fillId="12" borderId="25" xfId="0" applyFont="1" applyFill="1" applyBorder="1" applyAlignment="1">
      <alignment horizontal="center" vertical="center" wrapText="1"/>
    </xf>
    <xf numFmtId="0" fontId="36" fillId="12" borderId="26" xfId="0" applyFont="1" applyFill="1" applyBorder="1" applyAlignment="1">
      <alignment horizontal="center" vertical="center" wrapText="1"/>
    </xf>
    <xf numFmtId="0" fontId="30" fillId="0" borderId="24" xfId="0" applyFont="1" applyFill="1" applyBorder="1" applyAlignment="1">
      <alignment horizontal="center" wrapText="1"/>
    </xf>
    <xf numFmtId="0" fontId="30" fillId="0" borderId="25" xfId="0" applyFont="1" applyFill="1" applyBorder="1" applyAlignment="1">
      <alignment horizontal="center" wrapText="1"/>
    </xf>
    <xf numFmtId="0" fontId="30" fillId="0" borderId="26" xfId="0" applyFont="1" applyFill="1" applyBorder="1" applyAlignment="1">
      <alignment horizontal="center" wrapText="1"/>
    </xf>
    <xf numFmtId="0" fontId="35" fillId="0" borderId="24" xfId="0" applyFont="1" applyFill="1" applyBorder="1" applyAlignment="1">
      <alignment horizontal="justify" wrapText="1"/>
    </xf>
    <xf numFmtId="0" fontId="35" fillId="0" borderId="25" xfId="0" applyFont="1" applyFill="1" applyBorder="1" applyAlignment="1">
      <alignment horizontal="justify" wrapText="1"/>
    </xf>
    <xf numFmtId="0" fontId="35" fillId="0" borderId="26" xfId="0" applyFont="1" applyFill="1" applyBorder="1" applyAlignment="1">
      <alignment horizontal="justify" wrapText="1"/>
    </xf>
    <xf numFmtId="0" fontId="31" fillId="0" borderId="24" xfId="0" applyFont="1" applyFill="1" applyBorder="1" applyAlignment="1">
      <alignment horizontal="center" wrapText="1"/>
    </xf>
    <xf numFmtId="0" fontId="31" fillId="0" borderId="25" xfId="0" applyFont="1" applyFill="1" applyBorder="1" applyAlignment="1">
      <alignment horizontal="center" wrapText="1"/>
    </xf>
    <xf numFmtId="0" fontId="31" fillId="0" borderId="26" xfId="0" applyFont="1" applyFill="1" applyBorder="1" applyAlignment="1">
      <alignment horizontal="center" wrapText="1"/>
    </xf>
    <xf numFmtId="43" fontId="15" fillId="0" borderId="24" xfId="2" applyFont="1" applyFill="1" applyBorder="1" applyAlignment="1"/>
    <xf numFmtId="43" fontId="15" fillId="0" borderId="25" xfId="2" applyFont="1" applyFill="1" applyBorder="1" applyAlignment="1"/>
    <xf numFmtId="43" fontId="15" fillId="0" borderId="26" xfId="2" applyFont="1" applyFill="1" applyBorder="1" applyAlignment="1"/>
    <xf numFmtId="0" fontId="5" fillId="0" borderId="25" xfId="0" applyFont="1" applyFill="1" applyBorder="1" applyAlignment="1">
      <alignment horizontal="center" wrapText="1"/>
    </xf>
    <xf numFmtId="0" fontId="5" fillId="0" borderId="26" xfId="0" applyFont="1" applyFill="1" applyBorder="1" applyAlignment="1">
      <alignment horizontal="center" wrapText="1"/>
    </xf>
    <xf numFmtId="0" fontId="40" fillId="3" borderId="24" xfId="0" applyFont="1" applyFill="1" applyBorder="1" applyAlignment="1">
      <alignment horizontal="justify" vertical="center" wrapText="1"/>
    </xf>
    <xf numFmtId="0" fontId="40" fillId="3" borderId="25" xfId="0" applyFont="1" applyFill="1" applyBorder="1" applyAlignment="1">
      <alignment horizontal="justify" vertical="center" wrapText="1"/>
    </xf>
    <xf numFmtId="0" fontId="40" fillId="3" borderId="26" xfId="0" applyFont="1" applyFill="1" applyBorder="1" applyAlignment="1">
      <alignment horizontal="justify" vertical="center" wrapText="1"/>
    </xf>
    <xf numFmtId="0" fontId="30" fillId="0" borderId="23" xfId="0" applyFont="1" applyFill="1" applyBorder="1" applyAlignment="1">
      <alignment vertical="top" wrapText="1"/>
    </xf>
    <xf numFmtId="0" fontId="31" fillId="0" borderId="23" xfId="0" applyFont="1" applyFill="1" applyBorder="1" applyAlignment="1">
      <alignment wrapText="1"/>
    </xf>
    <xf numFmtId="43" fontId="30" fillId="0" borderId="23" xfId="2" applyFont="1" applyFill="1" applyBorder="1" applyAlignment="1">
      <alignment vertical="top" wrapText="1"/>
    </xf>
    <xf numFmtId="0" fontId="30" fillId="0" borderId="23" xfId="0" applyFont="1" applyFill="1" applyBorder="1" applyAlignment="1">
      <alignment horizontal="center" vertical="top" wrapText="1"/>
    </xf>
    <xf numFmtId="0" fontId="30" fillId="0" borderId="24" xfId="0" applyFont="1" applyFill="1" applyBorder="1" applyAlignment="1">
      <alignment horizontal="center" vertical="top" wrapText="1"/>
    </xf>
    <xf numFmtId="0" fontId="30" fillId="0" borderId="25" xfId="0" applyFont="1" applyFill="1" applyBorder="1" applyAlignment="1">
      <alignment horizontal="center" vertical="top" wrapText="1"/>
    </xf>
    <xf numFmtId="0" fontId="30" fillId="0" borderId="26" xfId="0" applyFont="1" applyFill="1" applyBorder="1" applyAlignment="1">
      <alignment horizontal="center" vertical="top" wrapText="1"/>
    </xf>
    <xf numFmtId="0" fontId="30" fillId="0" borderId="27" xfId="0" applyFont="1" applyFill="1" applyBorder="1" applyAlignment="1">
      <alignment vertical="top" wrapText="1"/>
    </xf>
    <xf numFmtId="0" fontId="32" fillId="0" borderId="24" xfId="0" applyFont="1" applyFill="1" applyBorder="1" applyAlignment="1">
      <alignment horizontal="center" vertical="center" wrapText="1"/>
    </xf>
    <xf numFmtId="0" fontId="32" fillId="0" borderId="25" xfId="0" applyFont="1" applyFill="1" applyBorder="1" applyAlignment="1">
      <alignment horizontal="center" vertical="center" wrapText="1"/>
    </xf>
    <xf numFmtId="0" fontId="32" fillId="0" borderId="26" xfId="0" applyFont="1" applyFill="1" applyBorder="1" applyAlignment="1">
      <alignment horizontal="center" vertical="center" wrapText="1"/>
    </xf>
    <xf numFmtId="0" fontId="30" fillId="0" borderId="33" xfId="0" applyFont="1" applyFill="1" applyBorder="1" applyAlignment="1">
      <alignment horizontal="center" vertical="center" wrapText="1"/>
    </xf>
    <xf numFmtId="0" fontId="30" fillId="0" borderId="31" xfId="0" applyFont="1" applyFill="1" applyBorder="1" applyAlignment="1">
      <alignment horizontal="center" vertical="center" wrapText="1"/>
    </xf>
    <xf numFmtId="0" fontId="30" fillId="0" borderId="32" xfId="0" applyFont="1" applyFill="1" applyBorder="1" applyAlignment="1">
      <alignment horizontal="center" vertical="center" wrapText="1"/>
    </xf>
    <xf numFmtId="0" fontId="10" fillId="0" borderId="18" xfId="0" applyFont="1" applyFill="1" applyBorder="1" applyAlignment="1">
      <alignment horizontal="left" wrapText="1"/>
    </xf>
    <xf numFmtId="0" fontId="10" fillId="0" borderId="19" xfId="0" applyFont="1" applyFill="1" applyBorder="1" applyAlignment="1">
      <alignment horizontal="left" wrapText="1"/>
    </xf>
    <xf numFmtId="0" fontId="10" fillId="0" borderId="20" xfId="0" applyFont="1" applyFill="1" applyBorder="1" applyAlignment="1">
      <alignment horizontal="left" wrapText="1"/>
    </xf>
    <xf numFmtId="0" fontId="10" fillId="0" borderId="17" xfId="0" applyFont="1" applyFill="1" applyBorder="1" applyAlignment="1">
      <alignment horizontal="center" wrapText="1"/>
    </xf>
    <xf numFmtId="43" fontId="12" fillId="0" borderId="17" xfId="2" applyFont="1" applyFill="1" applyBorder="1" applyAlignment="1">
      <alignment vertical="top" wrapText="1"/>
    </xf>
    <xf numFmtId="0" fontId="23" fillId="0" borderId="17" xfId="0" applyFont="1" applyFill="1" applyBorder="1" applyAlignment="1">
      <alignment horizontal="left" vertical="top" wrapText="1"/>
    </xf>
    <xf numFmtId="0" fontId="10" fillId="0" borderId="17" xfId="0" applyFont="1" applyFill="1" applyBorder="1" applyAlignment="1">
      <alignment horizontal="center" vertical="top" wrapText="1"/>
    </xf>
    <xf numFmtId="0" fontId="15" fillId="0" borderId="17" xfId="0" applyFont="1" applyFill="1" applyBorder="1" applyAlignment="1">
      <alignment horizontal="center" vertical="top" wrapText="1"/>
    </xf>
    <xf numFmtId="0" fontId="10" fillId="0" borderId="20" xfId="0" applyFont="1" applyFill="1" applyBorder="1" applyAlignment="1">
      <alignment horizontal="center" vertical="top" wrapText="1"/>
    </xf>
    <xf numFmtId="0" fontId="10" fillId="0" borderId="18" xfId="0" applyFont="1" applyFill="1" applyBorder="1" applyAlignment="1">
      <alignment horizontal="center" vertical="top" wrapText="1"/>
    </xf>
    <xf numFmtId="0" fontId="15" fillId="0" borderId="17" xfId="0" applyFont="1" applyFill="1" applyBorder="1" applyAlignment="1">
      <alignment horizontal="left" wrapText="1"/>
    </xf>
    <xf numFmtId="0" fontId="15" fillId="0" borderId="17" xfId="0" applyFont="1" applyFill="1" applyBorder="1" applyAlignment="1">
      <alignment horizontal="center" wrapText="1"/>
    </xf>
    <xf numFmtId="43" fontId="19" fillId="0" borderId="17" xfId="2" applyFont="1" applyFill="1" applyBorder="1" applyAlignment="1">
      <alignment vertical="top" wrapText="1"/>
    </xf>
    <xf numFmtId="0" fontId="5" fillId="6" borderId="24" xfId="0" applyFont="1" applyFill="1" applyBorder="1" applyAlignment="1">
      <alignment vertical="center" wrapText="1"/>
    </xf>
    <xf numFmtId="0" fontId="0" fillId="6" borderId="25" xfId="0" applyFill="1" applyBorder="1" applyAlignment="1">
      <alignment vertical="center" wrapText="1"/>
    </xf>
    <xf numFmtId="0" fontId="0" fillId="6" borderId="26" xfId="0" applyFill="1" applyBorder="1" applyAlignment="1">
      <alignment vertical="center" wrapText="1"/>
    </xf>
    <xf numFmtId="0" fontId="27" fillId="0" borderId="23" xfId="0" applyFont="1" applyFill="1" applyBorder="1" applyAlignment="1">
      <alignment vertical="top" wrapText="1"/>
    </xf>
    <xf numFmtId="0" fontId="30" fillId="0" borderId="23" xfId="0" applyFont="1" applyFill="1" applyBorder="1" applyAlignment="1">
      <alignment wrapText="1"/>
    </xf>
    <xf numFmtId="43" fontId="30" fillId="0" borderId="24" xfId="2" applyFont="1" applyFill="1" applyBorder="1" applyAlignment="1">
      <alignment vertical="top" wrapText="1"/>
    </xf>
    <xf numFmtId="43" fontId="30" fillId="0" borderId="25" xfId="2" applyFont="1" applyFill="1" applyBorder="1" applyAlignment="1">
      <alignment vertical="top" wrapText="1"/>
    </xf>
    <xf numFmtId="43" fontId="30" fillId="0" borderId="26" xfId="2" applyFont="1" applyFill="1" applyBorder="1" applyAlignment="1">
      <alignment vertical="top" wrapText="1"/>
    </xf>
    <xf numFmtId="0" fontId="10" fillId="0" borderId="23" xfId="0" applyFont="1" applyFill="1" applyBorder="1" applyAlignment="1">
      <alignment vertical="top" wrapText="1"/>
    </xf>
    <xf numFmtId="0" fontId="27" fillId="0" borderId="23" xfId="0" applyFont="1" applyFill="1" applyBorder="1" applyAlignment="1">
      <alignment horizontal="center" vertical="top" wrapText="1"/>
    </xf>
    <xf numFmtId="0" fontId="27" fillId="0" borderId="23" xfId="0" applyFont="1" applyFill="1" applyBorder="1" applyAlignment="1">
      <alignment horizontal="center" wrapText="1"/>
    </xf>
    <xf numFmtId="43" fontId="27" fillId="0" borderId="23" xfId="2" applyFont="1" applyFill="1" applyBorder="1" applyAlignment="1">
      <alignment vertical="top" wrapText="1"/>
    </xf>
    <xf numFmtId="43" fontId="27" fillId="0" borderId="24" xfId="2" applyFont="1" applyFill="1" applyBorder="1" applyAlignment="1">
      <alignment vertical="top" wrapText="1"/>
    </xf>
    <xf numFmtId="43" fontId="27" fillId="0" borderId="25" xfId="2" applyFont="1" applyFill="1" applyBorder="1" applyAlignment="1">
      <alignment vertical="top" wrapText="1"/>
    </xf>
    <xf numFmtId="43" fontId="27" fillId="0" borderId="26" xfId="2" applyFont="1" applyFill="1" applyBorder="1" applyAlignment="1">
      <alignment vertical="top" wrapText="1"/>
    </xf>
    <xf numFmtId="0" fontId="5" fillId="8" borderId="24" xfId="0" applyFont="1" applyFill="1" applyBorder="1" applyAlignment="1">
      <alignment horizontal="left" vertical="center" wrapText="1"/>
    </xf>
    <xf numFmtId="0" fontId="5" fillId="8" borderId="25" xfId="0" applyFont="1" applyFill="1" applyBorder="1" applyAlignment="1">
      <alignment horizontal="left" vertical="center" wrapText="1"/>
    </xf>
    <xf numFmtId="0" fontId="10" fillId="0" borderId="17" xfId="0" applyFont="1" applyFill="1" applyBorder="1" applyAlignment="1">
      <alignment vertical="center" wrapText="1"/>
    </xf>
    <xf numFmtId="0" fontId="10" fillId="0" borderId="17" xfId="0" applyFont="1" applyFill="1" applyBorder="1" applyAlignment="1">
      <alignment horizontal="left" vertical="center" wrapText="1"/>
    </xf>
    <xf numFmtId="0" fontId="11" fillId="0" borderId="17" xfId="0" applyFont="1" applyFill="1" applyBorder="1" applyAlignment="1">
      <alignment horizontal="center" vertical="center" wrapText="1"/>
    </xf>
    <xf numFmtId="0" fontId="5" fillId="9" borderId="24" xfId="0" applyFont="1" applyFill="1" applyBorder="1" applyAlignment="1">
      <alignment vertical="center" wrapText="1"/>
    </xf>
    <xf numFmtId="0" fontId="0" fillId="9" borderId="25" xfId="0" applyFill="1" applyBorder="1" applyAlignment="1">
      <alignment vertical="center" wrapText="1"/>
    </xf>
    <xf numFmtId="0" fontId="0" fillId="9" borderId="26" xfId="0" applyFill="1" applyBorder="1" applyAlignment="1">
      <alignment vertical="center" wrapText="1"/>
    </xf>
    <xf numFmtId="0" fontId="5" fillId="10" borderId="24" xfId="0" applyFont="1" applyFill="1" applyBorder="1" applyAlignment="1">
      <alignment vertical="center" wrapText="1"/>
    </xf>
    <xf numFmtId="0" fontId="0" fillId="10" borderId="25" xfId="0" applyFill="1" applyBorder="1" applyAlignment="1">
      <alignment vertical="center" wrapText="1"/>
    </xf>
    <xf numFmtId="0" fontId="0" fillId="10" borderId="26" xfId="0" applyFill="1" applyBorder="1" applyAlignment="1">
      <alignment vertical="center" wrapText="1"/>
    </xf>
    <xf numFmtId="0" fontId="33" fillId="0" borderId="24" xfId="0" applyFont="1" applyFill="1" applyBorder="1" applyAlignment="1">
      <alignment horizontal="center" vertical="center" wrapText="1"/>
    </xf>
    <xf numFmtId="0" fontId="33" fillId="0" borderId="25" xfId="0" applyFont="1" applyFill="1" applyBorder="1" applyAlignment="1">
      <alignment horizontal="center" vertical="center" wrapText="1"/>
    </xf>
    <xf numFmtId="0" fontId="33" fillId="0" borderId="26" xfId="0" applyFont="1" applyFill="1" applyBorder="1" applyAlignment="1">
      <alignment horizontal="center" vertical="center" wrapText="1"/>
    </xf>
    <xf numFmtId="0" fontId="5" fillId="11" borderId="19" xfId="0" applyFont="1" applyFill="1" applyBorder="1" applyAlignment="1">
      <alignment horizontal="left" vertical="center" wrapText="1"/>
    </xf>
    <xf numFmtId="0" fontId="5" fillId="11" borderId="34" xfId="0" applyFont="1" applyFill="1" applyBorder="1" applyAlignment="1">
      <alignment horizontal="left" vertical="center" wrapText="1"/>
    </xf>
    <xf numFmtId="0" fontId="5" fillId="7" borderId="18" xfId="0" applyFont="1" applyFill="1" applyBorder="1" applyAlignment="1">
      <alignment horizontal="center" wrapText="1"/>
    </xf>
    <xf numFmtId="0" fontId="5" fillId="7" borderId="19" xfId="0" applyFont="1" applyFill="1" applyBorder="1" applyAlignment="1">
      <alignment horizontal="center" wrapText="1"/>
    </xf>
    <xf numFmtId="43" fontId="12" fillId="0" borderId="17" xfId="2" applyFont="1" applyFill="1" applyBorder="1" applyAlignment="1">
      <alignment vertical="center" wrapText="1"/>
    </xf>
    <xf numFmtId="0" fontId="15" fillId="0" borderId="17" xfId="0" applyFont="1" applyFill="1" applyBorder="1" applyAlignment="1">
      <alignment horizontal="left" vertical="top" wrapText="1"/>
    </xf>
    <xf numFmtId="0" fontId="10" fillId="0" borderId="17" xfId="0" applyFont="1" applyFill="1" applyBorder="1" applyAlignment="1">
      <alignment vertical="top" wrapText="1"/>
    </xf>
    <xf numFmtId="0" fontId="15" fillId="0" borderId="17" xfId="0" applyFont="1" applyFill="1" applyBorder="1" applyAlignment="1">
      <alignment vertical="top" wrapText="1"/>
    </xf>
    <xf numFmtId="0" fontId="10" fillId="0" borderId="22" xfId="0" applyFont="1" applyFill="1" applyBorder="1" applyAlignment="1">
      <alignment horizontal="left" vertical="center" wrapText="1"/>
    </xf>
    <xf numFmtId="0" fontId="23" fillId="0" borderId="17" xfId="0" applyFont="1" applyFill="1" applyBorder="1" applyAlignment="1">
      <alignment horizontal="left" vertical="center" wrapText="1"/>
    </xf>
    <xf numFmtId="0" fontId="10" fillId="0" borderId="17" xfId="0" applyFont="1" applyFill="1" applyBorder="1" applyAlignment="1">
      <alignment horizontal="center" vertical="center" wrapText="1"/>
    </xf>
    <xf numFmtId="0" fontId="10" fillId="0" borderId="21" xfId="0" applyFont="1" applyFill="1" applyBorder="1" applyAlignment="1">
      <alignment horizontal="left"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5" fillId="0" borderId="5" xfId="0" applyFont="1" applyFill="1" applyBorder="1" applyAlignment="1">
      <alignment horizontal="center" vertical="center" wrapText="1"/>
    </xf>
    <xf numFmtId="0" fontId="5" fillId="0" borderId="6" xfId="0" applyFont="1" applyFill="1" applyBorder="1" applyAlignment="1">
      <alignment horizontal="center" vertical="center" wrapText="1"/>
    </xf>
    <xf numFmtId="0" fontId="5" fillId="0" borderId="7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 wrapText="1"/>
    </xf>
    <xf numFmtId="0" fontId="5" fillId="0" borderId="8" xfId="0" applyFont="1" applyFill="1" applyBorder="1" applyAlignment="1">
      <alignment horizontal="center" vertical="center" wrapText="1"/>
    </xf>
    <xf numFmtId="0" fontId="5" fillId="0" borderId="9" xfId="0" applyFont="1" applyFill="1" applyBorder="1" applyAlignment="1">
      <alignment horizontal="center" vertical="center" wrapText="1"/>
    </xf>
    <xf numFmtId="0" fontId="5" fillId="0" borderId="10" xfId="0" applyFont="1" applyFill="1" applyBorder="1" applyAlignment="1">
      <alignment horizontal="center" vertical="center" wrapText="1"/>
    </xf>
    <xf numFmtId="0" fontId="5" fillId="0" borderId="11" xfId="0" applyFont="1" applyFill="1" applyBorder="1" applyAlignment="1">
      <alignment horizontal="center" vertical="center" wrapText="1"/>
    </xf>
    <xf numFmtId="0" fontId="15" fillId="0" borderId="18" xfId="0" applyFont="1" applyFill="1" applyBorder="1" applyAlignment="1">
      <alignment horizontal="left" vertical="top" wrapText="1"/>
    </xf>
    <xf numFmtId="0" fontId="10" fillId="0" borderId="20" xfId="0" applyFont="1" applyFill="1" applyBorder="1" applyAlignment="1">
      <alignment horizontal="center" wrapText="1"/>
    </xf>
    <xf numFmtId="0" fontId="10" fillId="0" borderId="17" xfId="0" applyFont="1" applyFill="1" applyBorder="1" applyAlignment="1">
      <alignment wrapText="1"/>
    </xf>
    <xf numFmtId="0" fontId="10" fillId="0" borderId="22" xfId="0" applyFont="1" applyFill="1" applyBorder="1" applyAlignment="1">
      <alignment wrapText="1"/>
    </xf>
    <xf numFmtId="0" fontId="10" fillId="0" borderId="18" xfId="0" applyFont="1" applyFill="1" applyBorder="1" applyAlignment="1">
      <alignment vertical="top" wrapText="1"/>
    </xf>
    <xf numFmtId="0" fontId="10" fillId="0" borderId="19" xfId="0" applyFont="1" applyFill="1" applyBorder="1" applyAlignment="1">
      <alignment vertical="top" wrapText="1"/>
    </xf>
    <xf numFmtId="0" fontId="10" fillId="0" borderId="20" xfId="0" applyFont="1" applyFill="1" applyBorder="1" applyAlignment="1">
      <alignment vertical="top" wrapText="1"/>
    </xf>
    <xf numFmtId="0" fontId="10" fillId="0" borderId="18" xfId="0" applyFont="1" applyFill="1" applyBorder="1" applyAlignment="1">
      <alignment horizontal="center" wrapText="1"/>
    </xf>
    <xf numFmtId="0" fontId="15" fillId="0" borderId="20" xfId="0" applyFont="1" applyFill="1" applyBorder="1" applyAlignment="1">
      <alignment horizontal="center" wrapText="1"/>
    </xf>
    <xf numFmtId="0" fontId="17" fillId="0" borderId="17" xfId="0" applyFont="1" applyFill="1" applyBorder="1" applyAlignment="1">
      <alignment horizontal="left" vertical="top" wrapText="1"/>
    </xf>
    <xf numFmtId="0" fontId="10" fillId="0" borderId="17" xfId="0" applyFont="1" applyFill="1" applyBorder="1" applyAlignment="1">
      <alignment horizontal="left" wrapText="1"/>
    </xf>
    <xf numFmtId="0" fontId="10" fillId="0" borderId="22" xfId="0" applyFont="1" applyFill="1" applyBorder="1" applyAlignment="1">
      <alignment horizontal="center" wrapText="1"/>
    </xf>
    <xf numFmtId="0" fontId="17" fillId="0" borderId="20" xfId="0" applyFont="1" applyFill="1" applyBorder="1" applyAlignment="1">
      <alignment horizontal="center" vertical="top" wrapText="1"/>
    </xf>
    <xf numFmtId="0" fontId="17" fillId="0" borderId="17" xfId="0" applyFont="1" applyFill="1" applyBorder="1" applyAlignment="1">
      <alignment horizontal="center" vertical="top" wrapText="1"/>
    </xf>
    <xf numFmtId="0" fontId="17" fillId="0" borderId="18" xfId="0" applyFont="1" applyFill="1" applyBorder="1" applyAlignment="1">
      <alignment horizontal="left" wrapText="1"/>
    </xf>
    <xf numFmtId="0" fontId="17" fillId="0" borderId="20" xfId="0" applyFont="1" applyFill="1" applyBorder="1" applyAlignment="1">
      <alignment horizontal="left" wrapText="1"/>
    </xf>
    <xf numFmtId="0" fontId="17" fillId="0" borderId="17" xfId="0" applyFont="1" applyFill="1" applyBorder="1" applyAlignment="1">
      <alignment horizontal="center" wrapText="1"/>
    </xf>
    <xf numFmtId="0" fontId="15" fillId="0" borderId="18" xfId="0" applyFont="1" applyFill="1" applyBorder="1" applyAlignment="1">
      <alignment horizontal="center" vertical="top" wrapText="1"/>
    </xf>
    <xf numFmtId="0" fontId="18" fillId="0" borderId="17" xfId="0" applyFont="1" applyFill="1" applyBorder="1" applyAlignment="1">
      <alignment horizontal="center" vertical="top" wrapText="1"/>
    </xf>
    <xf numFmtId="0" fontId="5" fillId="4" borderId="19" xfId="0" applyFont="1" applyFill="1" applyBorder="1" applyAlignment="1">
      <alignment horizontal="center" vertical="center" wrapText="1"/>
    </xf>
    <xf numFmtId="0" fontId="0" fillId="0" borderId="19" xfId="0" applyBorder="1" applyAlignment="1">
      <alignment horizontal="center" vertical="center" wrapText="1"/>
    </xf>
    <xf numFmtId="0" fontId="0" fillId="0" borderId="34" xfId="0" applyBorder="1" applyAlignment="1">
      <alignment horizontal="center" vertical="center" wrapText="1"/>
    </xf>
    <xf numFmtId="0" fontId="20" fillId="0" borderId="17" xfId="0" applyFont="1" applyFill="1" applyBorder="1" applyAlignment="1">
      <alignment horizontal="center" vertical="top" wrapText="1"/>
    </xf>
    <xf numFmtId="0" fontId="19" fillId="0" borderId="17" xfId="0" applyFont="1" applyFill="1" applyBorder="1" applyAlignment="1">
      <alignment horizontal="left" wrapText="1"/>
    </xf>
    <xf numFmtId="0" fontId="19" fillId="0" borderId="17" xfId="0" applyFont="1" applyFill="1" applyBorder="1" applyAlignment="1">
      <alignment horizontal="center" wrapText="1"/>
    </xf>
    <xf numFmtId="0" fontId="24" fillId="0" borderId="17" xfId="0" applyFont="1" applyFill="1" applyBorder="1" applyAlignment="1">
      <alignment horizontal="left" vertical="top" wrapText="1"/>
    </xf>
    <xf numFmtId="0" fontId="19" fillId="0" borderId="17" xfId="0" applyFont="1" applyFill="1" applyBorder="1" applyAlignment="1">
      <alignment horizontal="center" vertical="top" wrapText="1"/>
    </xf>
    <xf numFmtId="0" fontId="0" fillId="0" borderId="23" xfId="0" applyFill="1" applyBorder="1" applyAlignment="1">
      <alignment vertical="top" wrapText="1"/>
    </xf>
    <xf numFmtId="0" fontId="5" fillId="0" borderId="24" xfId="0" applyFont="1" applyFill="1" applyBorder="1" applyAlignment="1">
      <alignment horizontal="center" wrapText="1"/>
    </xf>
    <xf numFmtId="0" fontId="31" fillId="0" borderId="28" xfId="0" applyFont="1" applyFill="1" applyBorder="1" applyAlignment="1">
      <alignment horizontal="center" vertical="center"/>
    </xf>
    <xf numFmtId="0" fontId="31" fillId="0" borderId="30" xfId="0" applyFont="1" applyFill="1" applyBorder="1" applyAlignment="1">
      <alignment horizontal="center" vertical="center"/>
    </xf>
    <xf numFmtId="0" fontId="31" fillId="0" borderId="29" xfId="0" applyFont="1" applyFill="1" applyBorder="1" applyAlignment="1">
      <alignment horizontal="center" vertical="center"/>
    </xf>
    <xf numFmtId="0" fontId="0" fillId="0" borderId="25" xfId="0" applyFill="1" applyBorder="1" applyAlignment="1">
      <alignment horizontal="center" vertical="center" wrapText="1"/>
    </xf>
    <xf numFmtId="0" fontId="0" fillId="0" borderId="26" xfId="0" applyFill="1" applyBorder="1" applyAlignment="1">
      <alignment horizontal="center" vertical="center" wrapText="1"/>
    </xf>
    <xf numFmtId="43" fontId="15" fillId="0" borderId="24" xfId="2" applyFont="1" applyFill="1" applyBorder="1" applyAlignment="1">
      <alignment vertical="center"/>
    </xf>
    <xf numFmtId="43" fontId="15" fillId="0" borderId="25" xfId="2" applyFont="1" applyFill="1" applyBorder="1" applyAlignment="1">
      <alignment vertical="center"/>
    </xf>
    <xf numFmtId="43" fontId="15" fillId="0" borderId="26" xfId="2" applyFont="1" applyFill="1" applyBorder="1" applyAlignment="1">
      <alignment vertical="center"/>
    </xf>
    <xf numFmtId="0" fontId="31" fillId="0" borderId="24" xfId="0" applyFont="1" applyFill="1" applyBorder="1" applyAlignment="1">
      <alignment horizontal="left" vertical="center" wrapText="1"/>
    </xf>
    <xf numFmtId="0" fontId="31" fillId="0" borderId="25" xfId="0" applyFont="1" applyFill="1" applyBorder="1" applyAlignment="1">
      <alignment horizontal="left" vertical="center" wrapText="1"/>
    </xf>
    <xf numFmtId="0" fontId="31" fillId="0" borderId="26" xfId="0" applyFont="1" applyFill="1" applyBorder="1" applyAlignment="1">
      <alignment horizontal="left" vertical="center" wrapText="1"/>
    </xf>
    <xf numFmtId="0" fontId="0" fillId="6" borderId="25" xfId="0" applyFill="1" applyBorder="1" applyAlignment="1">
      <alignment wrapText="1"/>
    </xf>
    <xf numFmtId="0" fontId="0" fillId="6" borderId="26" xfId="0" applyFill="1" applyBorder="1" applyAlignment="1">
      <alignment wrapText="1"/>
    </xf>
    <xf numFmtId="0" fontId="40" fillId="3" borderId="24" xfId="0" applyFont="1" applyFill="1" applyBorder="1" applyAlignment="1">
      <alignment horizontal="center" vertical="center"/>
    </xf>
    <xf numFmtId="0" fontId="40" fillId="3" borderId="25" xfId="0" applyFont="1" applyFill="1" applyBorder="1" applyAlignment="1">
      <alignment horizontal="center" vertical="center"/>
    </xf>
    <xf numFmtId="0" fontId="40" fillId="3" borderId="26" xfId="0" applyFont="1" applyFill="1" applyBorder="1" applyAlignment="1">
      <alignment horizontal="center" vertical="center"/>
    </xf>
    <xf numFmtId="0" fontId="5" fillId="0" borderId="31" xfId="0" applyFont="1" applyFill="1" applyBorder="1" applyAlignment="1">
      <alignment horizontal="center" wrapText="1"/>
    </xf>
    <xf numFmtId="0" fontId="5" fillId="0" borderId="32" xfId="0" applyFont="1" applyFill="1" applyBorder="1" applyAlignment="1">
      <alignment horizontal="center" wrapText="1"/>
    </xf>
    <xf numFmtId="0" fontId="31" fillId="0" borderId="24" xfId="0" applyFont="1" applyFill="1" applyBorder="1" applyAlignment="1">
      <alignment horizontal="center"/>
    </xf>
    <xf numFmtId="0" fontId="31" fillId="0" borderId="25" xfId="0" applyFont="1" applyFill="1" applyBorder="1" applyAlignment="1">
      <alignment horizontal="center"/>
    </xf>
    <xf numFmtId="0" fontId="31" fillId="0" borderId="26" xfId="0" applyFont="1" applyFill="1" applyBorder="1" applyAlignment="1">
      <alignment horizontal="center"/>
    </xf>
    <xf numFmtId="0" fontId="2" fillId="7" borderId="25" xfId="0" applyFont="1" applyFill="1" applyBorder="1" applyAlignment="1">
      <alignment wrapText="1"/>
    </xf>
    <xf numFmtId="0" fontId="2" fillId="7" borderId="26" xfId="0" applyFont="1" applyFill="1" applyBorder="1" applyAlignment="1">
      <alignment wrapText="1"/>
    </xf>
    <xf numFmtId="0" fontId="30" fillId="0" borderId="24" xfId="0" applyFont="1" applyFill="1" applyBorder="1" applyAlignment="1">
      <alignment horizontal="center" vertical="center"/>
    </xf>
    <xf numFmtId="0" fontId="30" fillId="0" borderId="25" xfId="0" applyFont="1" applyFill="1" applyBorder="1" applyAlignment="1">
      <alignment horizontal="center" vertical="center"/>
    </xf>
    <xf numFmtId="0" fontId="30" fillId="0" borderId="26" xfId="0" applyFont="1" applyFill="1" applyBorder="1" applyAlignment="1">
      <alignment horizontal="center" vertical="center"/>
    </xf>
    <xf numFmtId="0" fontId="13" fillId="0" borderId="24" xfId="5" applyFont="1" applyFill="1" applyBorder="1" applyAlignment="1">
      <alignment horizontal="center" vertical="center" wrapText="1"/>
    </xf>
    <xf numFmtId="0" fontId="13" fillId="0" borderId="26" xfId="5" applyFont="1" applyFill="1" applyBorder="1" applyAlignment="1">
      <alignment horizontal="center" vertical="center" wrapText="1"/>
    </xf>
    <xf numFmtId="0" fontId="15" fillId="0" borderId="24" xfId="0" applyFont="1" applyFill="1" applyBorder="1" applyAlignment="1">
      <alignment horizontal="center" vertical="center" wrapText="1"/>
    </xf>
    <xf numFmtId="0" fontId="15" fillId="0" borderId="26" xfId="0" applyFont="1" applyFill="1" applyBorder="1" applyAlignment="1">
      <alignment horizontal="center" vertical="center" wrapText="1"/>
    </xf>
    <xf numFmtId="4" fontId="10" fillId="0" borderId="24" xfId="0" applyNumberFormat="1" applyFont="1" applyBorder="1" applyAlignment="1">
      <alignment vertical="center"/>
    </xf>
    <xf numFmtId="4" fontId="10" fillId="0" borderId="26" xfId="0" applyNumberFormat="1" applyFont="1" applyBorder="1" applyAlignment="1">
      <alignment vertical="center"/>
    </xf>
    <xf numFmtId="0" fontId="34" fillId="0" borderId="33" xfId="5" applyBorder="1" applyAlignment="1">
      <alignment horizontal="left" vertical="center" wrapText="1"/>
    </xf>
    <xf numFmtId="0" fontId="34" fillId="0" borderId="32" xfId="5" applyBorder="1" applyAlignment="1">
      <alignment horizontal="left" vertical="center" wrapText="1"/>
    </xf>
    <xf numFmtId="0" fontId="42" fillId="0" borderId="24" xfId="0" applyFont="1" applyBorder="1" applyAlignment="1">
      <alignment horizontal="left" vertical="center" wrapText="1"/>
    </xf>
    <xf numFmtId="0" fontId="42" fillId="0" borderId="26" xfId="0" applyFont="1" applyBorder="1" applyAlignment="1">
      <alignment horizontal="left" vertical="center" wrapText="1"/>
    </xf>
    <xf numFmtId="0" fontId="5" fillId="0" borderId="17" xfId="0" applyFont="1" applyBorder="1" applyAlignment="1">
      <alignment horizontal="center" wrapText="1"/>
    </xf>
    <xf numFmtId="0" fontId="5" fillId="0" borderId="21" xfId="0" applyFont="1" applyBorder="1" applyAlignment="1">
      <alignment horizontal="center" wrapText="1"/>
    </xf>
    <xf numFmtId="0" fontId="5" fillId="17" borderId="25" xfId="0" applyFont="1" applyFill="1" applyBorder="1" applyAlignment="1">
      <alignment horizontal="center" vertical="center" wrapText="1"/>
    </xf>
    <xf numFmtId="0" fontId="5" fillId="17" borderId="26" xfId="0" applyFont="1" applyFill="1" applyBorder="1" applyAlignment="1">
      <alignment horizontal="center" vertical="center" wrapText="1"/>
    </xf>
    <xf numFmtId="0" fontId="10" fillId="0" borderId="28" xfId="0" applyFont="1" applyBorder="1" applyAlignment="1">
      <alignment horizontal="center" vertical="center" wrapText="1"/>
    </xf>
    <xf numFmtId="0" fontId="10" fillId="0" borderId="30" xfId="0" applyFont="1" applyBorder="1" applyAlignment="1">
      <alignment horizontal="center" vertical="center" wrapText="1"/>
    </xf>
    <xf numFmtId="0" fontId="10" fillId="0" borderId="29" xfId="0" applyFont="1" applyBorder="1" applyAlignment="1">
      <alignment horizontal="center" vertical="center" wrapText="1"/>
    </xf>
    <xf numFmtId="0" fontId="15" fillId="0" borderId="24" xfId="0" applyFont="1" applyBorder="1" applyAlignment="1">
      <alignment horizontal="center" vertical="center" wrapText="1"/>
    </xf>
    <xf numFmtId="0" fontId="15" fillId="0" borderId="25" xfId="0" applyFont="1" applyBorder="1" applyAlignment="1">
      <alignment horizontal="center" vertical="center" wrapText="1"/>
    </xf>
    <xf numFmtId="0" fontId="15" fillId="0" borderId="26" xfId="0" applyFont="1" applyBorder="1" applyAlignment="1">
      <alignment horizontal="center" vertical="center" wrapText="1"/>
    </xf>
    <xf numFmtId="4" fontId="10" fillId="0" borderId="25" xfId="0" applyNumberFormat="1" applyFont="1" applyBorder="1" applyAlignment="1">
      <alignment vertical="center"/>
    </xf>
    <xf numFmtId="0" fontId="5" fillId="13" borderId="28" xfId="0" applyFont="1" applyFill="1" applyBorder="1" applyAlignment="1">
      <alignment horizontal="center" vertical="center" wrapText="1"/>
    </xf>
    <xf numFmtId="0" fontId="5" fillId="13" borderId="30" xfId="0" applyFont="1" applyFill="1" applyBorder="1" applyAlignment="1">
      <alignment horizontal="center" vertical="center" wrapText="1"/>
    </xf>
    <xf numFmtId="0" fontId="10" fillId="0" borderId="24" xfId="0" applyFont="1" applyBorder="1" applyAlignment="1">
      <alignment horizontal="center" vertical="center" wrapText="1"/>
    </xf>
    <xf numFmtId="0" fontId="10" fillId="0" borderId="25" xfId="0" applyFont="1" applyBorder="1" applyAlignment="1">
      <alignment horizontal="center" vertical="center" wrapText="1"/>
    </xf>
    <xf numFmtId="0" fontId="10" fillId="0" borderId="26" xfId="0" applyFont="1" applyBorder="1" applyAlignment="1">
      <alignment horizontal="center" vertical="center" wrapText="1"/>
    </xf>
    <xf numFmtId="4" fontId="10" fillId="0" borderId="24" xfId="0" applyNumberFormat="1" applyFont="1" applyBorder="1" applyAlignment="1">
      <alignment horizontal="center" vertical="center"/>
    </xf>
    <xf numFmtId="4" fontId="10" fillId="0" borderId="25" xfId="0" applyNumberFormat="1" applyFont="1" applyBorder="1" applyAlignment="1">
      <alignment horizontal="center" vertical="center"/>
    </xf>
    <xf numFmtId="4" fontId="10" fillId="0" borderId="26" xfId="0" applyNumberFormat="1" applyFont="1" applyBorder="1" applyAlignment="1">
      <alignment horizontal="center" vertical="center"/>
    </xf>
    <xf numFmtId="0" fontId="34" fillId="0" borderId="24" xfId="5" applyBorder="1" applyAlignment="1">
      <alignment horizontal="center" vertical="center" wrapText="1"/>
    </xf>
    <xf numFmtId="0" fontId="34" fillId="0" borderId="25" xfId="5" applyBorder="1" applyAlignment="1">
      <alignment horizontal="center" vertical="center" wrapText="1"/>
    </xf>
    <xf numFmtId="0" fontId="34" fillId="0" borderId="26" xfId="5" applyBorder="1" applyAlignment="1">
      <alignment horizontal="center" vertical="center" wrapText="1"/>
    </xf>
    <xf numFmtId="0" fontId="10" fillId="0" borderId="28" xfId="0" applyFont="1" applyBorder="1" applyAlignment="1">
      <alignment horizontal="left" vertical="center" wrapText="1"/>
    </xf>
    <xf numFmtId="0" fontId="10" fillId="0" borderId="30" xfId="0" applyFont="1" applyBorder="1" applyAlignment="1">
      <alignment horizontal="left" vertical="center" wrapText="1"/>
    </xf>
    <xf numFmtId="0" fontId="10" fillId="0" borderId="29" xfId="0" applyFont="1" applyBorder="1" applyAlignment="1">
      <alignment horizontal="left" vertical="center" wrapText="1"/>
    </xf>
    <xf numFmtId="0" fontId="10" fillId="0" borderId="24" xfId="0" applyFont="1" applyBorder="1" applyAlignment="1">
      <alignment horizontal="right" vertical="center"/>
    </xf>
    <xf numFmtId="0" fontId="10" fillId="0" borderId="25" xfId="0" applyFont="1" applyBorder="1" applyAlignment="1">
      <alignment horizontal="right" vertical="center"/>
    </xf>
    <xf numFmtId="0" fontId="10" fillId="0" borderId="26" xfId="0" applyFont="1" applyBorder="1" applyAlignment="1">
      <alignment horizontal="right" vertical="center"/>
    </xf>
    <xf numFmtId="3" fontId="10" fillId="0" borderId="24" xfId="0" applyNumberFormat="1" applyFont="1" applyBorder="1" applyAlignment="1">
      <alignment vertical="center"/>
    </xf>
    <xf numFmtId="3" fontId="10" fillId="0" borderId="25" xfId="0" applyNumberFormat="1" applyFont="1" applyBorder="1" applyAlignment="1">
      <alignment vertical="center"/>
    </xf>
    <xf numFmtId="3" fontId="10" fillId="0" borderId="26" xfId="0" applyNumberFormat="1" applyFont="1" applyBorder="1" applyAlignment="1">
      <alignment vertical="center"/>
    </xf>
    <xf numFmtId="0" fontId="10" fillId="0" borderId="28" xfId="0" applyFont="1" applyBorder="1" applyAlignment="1">
      <alignment horizontal="justify" vertical="center" wrapText="1"/>
    </xf>
    <xf numFmtId="0" fontId="10" fillId="0" borderId="30" xfId="0" applyFont="1" applyBorder="1" applyAlignment="1">
      <alignment horizontal="justify" vertical="center" wrapText="1"/>
    </xf>
    <xf numFmtId="0" fontId="10" fillId="0" borderId="24" xfId="0" applyFont="1" applyBorder="1" applyAlignment="1">
      <alignment horizontal="center" vertical="center"/>
    </xf>
    <xf numFmtId="0" fontId="10" fillId="0" borderId="25" xfId="0" applyFont="1" applyBorder="1" applyAlignment="1">
      <alignment horizontal="center" vertical="center"/>
    </xf>
    <xf numFmtId="0" fontId="12" fillId="15" borderId="24" xfId="0" applyFont="1" applyFill="1" applyBorder="1" applyAlignment="1">
      <alignment horizontal="justify" vertical="center" wrapText="1"/>
    </xf>
    <xf numFmtId="0" fontId="12" fillId="15" borderId="25" xfId="0" applyFont="1" applyFill="1" applyBorder="1" applyAlignment="1">
      <alignment horizontal="justify" vertical="center" wrapText="1"/>
    </xf>
    <xf numFmtId="0" fontId="12" fillId="15" borderId="26" xfId="0" applyFont="1" applyFill="1" applyBorder="1" applyAlignment="1">
      <alignment horizontal="justify" vertical="center" wrapText="1"/>
    </xf>
    <xf numFmtId="0" fontId="12" fillId="15" borderId="24" xfId="0" applyFont="1" applyFill="1" applyBorder="1" applyAlignment="1">
      <alignment horizontal="center" vertical="center" wrapText="1"/>
    </xf>
    <xf numFmtId="0" fontId="12" fillId="15" borderId="25" xfId="0" applyFont="1" applyFill="1" applyBorder="1" applyAlignment="1">
      <alignment horizontal="center" vertical="center" wrapText="1"/>
    </xf>
    <xf numFmtId="0" fontId="12" fillId="15" borderId="26" xfId="0" applyFont="1" applyFill="1" applyBorder="1" applyAlignment="1">
      <alignment horizontal="center" vertical="center" wrapText="1"/>
    </xf>
    <xf numFmtId="8" fontId="12" fillId="15" borderId="24" xfId="0" applyNumberFormat="1" applyFont="1" applyFill="1" applyBorder="1" applyAlignment="1">
      <alignment vertical="center" wrapText="1"/>
    </xf>
    <xf numFmtId="8" fontId="12" fillId="15" borderId="25" xfId="0" applyNumberFormat="1" applyFont="1" applyFill="1" applyBorder="1" applyAlignment="1">
      <alignment vertical="center" wrapText="1"/>
    </xf>
    <xf numFmtId="8" fontId="12" fillId="15" borderId="26" xfId="0" applyNumberFormat="1" applyFont="1" applyFill="1" applyBorder="1" applyAlignment="1">
      <alignment vertical="center" wrapText="1"/>
    </xf>
    <xf numFmtId="4" fontId="19" fillId="15" borderId="24" xfId="0" applyNumberFormat="1" applyFont="1" applyFill="1" applyBorder="1" applyAlignment="1">
      <alignment vertical="center" wrapText="1"/>
    </xf>
    <xf numFmtId="4" fontId="19" fillId="15" borderId="25" xfId="0" applyNumberFormat="1" applyFont="1" applyFill="1" applyBorder="1" applyAlignment="1">
      <alignment vertical="center" wrapText="1"/>
    </xf>
    <xf numFmtId="4" fontId="19" fillId="15" borderId="26" xfId="0" applyNumberFormat="1" applyFont="1" applyFill="1" applyBorder="1" applyAlignment="1">
      <alignment vertical="center" wrapText="1"/>
    </xf>
    <xf numFmtId="0" fontId="10" fillId="0" borderId="26" xfId="0" applyFont="1" applyBorder="1" applyAlignment="1">
      <alignment horizontal="center" vertical="center"/>
    </xf>
  </cellXfs>
  <cellStyles count="6">
    <cellStyle name="Énfasis1" xfId="1" builtinId="29"/>
    <cellStyle name="Hipervínculo" xfId="5" builtinId="8"/>
    <cellStyle name="Millares" xfId="2" builtinId="3"/>
    <cellStyle name="Moneda" xfId="3" builtinId="4"/>
    <cellStyle name="Normal" xfId="0" builtinId="0"/>
    <cellStyle name="Normal 2" xfId="4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hyperlink" Target="mailto:cultura@arauca.gov.co" TargetMode="External"/><Relationship Id="rId18" Type="http://schemas.openxmlformats.org/officeDocument/2006/relationships/hyperlink" Target="mailto:Ruddytovar@hotmail.comprofesional" TargetMode="External"/><Relationship Id="rId26" Type="http://schemas.openxmlformats.org/officeDocument/2006/relationships/hyperlink" Target="mailto:planeacion@arauca.gov.co" TargetMode="External"/><Relationship Id="rId39" Type="http://schemas.openxmlformats.org/officeDocument/2006/relationships/hyperlink" Target="mailto:planeacion@arauca.gov.co%223112793393" TargetMode="External"/><Relationship Id="rId21" Type="http://schemas.openxmlformats.org/officeDocument/2006/relationships/hyperlink" Target="mailto:luzma-gato@hotmail.com" TargetMode="External"/><Relationship Id="rId34" Type="http://schemas.openxmlformats.org/officeDocument/2006/relationships/hyperlink" Target="mailto:planeacion@arauca.gov.co" TargetMode="External"/><Relationship Id="rId42" Type="http://schemas.openxmlformats.org/officeDocument/2006/relationships/hyperlink" Target="mailto:wolzo@hotmaui.com" TargetMode="External"/><Relationship Id="rId47" Type="http://schemas.openxmlformats.org/officeDocument/2006/relationships/hyperlink" Target="mailto:luzmagato@hotmail.com-" TargetMode="External"/><Relationship Id="rId50" Type="http://schemas.openxmlformats.org/officeDocument/2006/relationships/hyperlink" Target="mailto:planeaci&#243;n@arauca.gov.co" TargetMode="External"/><Relationship Id="rId55" Type="http://schemas.openxmlformats.org/officeDocument/2006/relationships/hyperlink" Target="mailto:&#8211;general@.gov.co" TargetMode="External"/><Relationship Id="rId7" Type="http://schemas.openxmlformats.org/officeDocument/2006/relationships/hyperlink" Target="mailto:cultura@arauca.gov.co" TargetMode="External"/><Relationship Id="rId2" Type="http://schemas.openxmlformats.org/officeDocument/2006/relationships/hyperlink" Target="mailto:agricultura@arauca.gov.co" TargetMode="External"/><Relationship Id="rId16" Type="http://schemas.openxmlformats.org/officeDocument/2006/relationships/hyperlink" Target="mailto:planeacion@arauca.gov.co" TargetMode="External"/><Relationship Id="rId20" Type="http://schemas.openxmlformats.org/officeDocument/2006/relationships/hyperlink" Target="mailto:luzma-gato@hotmail.com" TargetMode="External"/><Relationship Id="rId29" Type="http://schemas.openxmlformats.org/officeDocument/2006/relationships/hyperlink" Target="mailto:planeacion@arauca.gov.co" TargetMode="External"/><Relationship Id="rId41" Type="http://schemas.openxmlformats.org/officeDocument/2006/relationships/hyperlink" Target="mailto:agricultura@arauca.gov.co" TargetMode="External"/><Relationship Id="rId54" Type="http://schemas.openxmlformats.org/officeDocument/2006/relationships/hyperlink" Target="mailto:&#8211;general@arauca.gov.co" TargetMode="External"/><Relationship Id="rId1" Type="http://schemas.openxmlformats.org/officeDocument/2006/relationships/hyperlink" Target="http://www.arauca.gov.co/" TargetMode="External"/><Relationship Id="rId6" Type="http://schemas.openxmlformats.org/officeDocument/2006/relationships/hyperlink" Target="mailto:Luzmagato@hotmail.com" TargetMode="External"/><Relationship Id="rId11" Type="http://schemas.openxmlformats.org/officeDocument/2006/relationships/hyperlink" Target="mailto:cultura@arauca.gov.co" TargetMode="External"/><Relationship Id="rId24" Type="http://schemas.openxmlformats.org/officeDocument/2006/relationships/hyperlink" Target="mailto:fronteras@arauca.gov.co" TargetMode="External"/><Relationship Id="rId32" Type="http://schemas.openxmlformats.org/officeDocument/2006/relationships/hyperlink" Target="mailto:planeacion@arauca.gov.co" TargetMode="External"/><Relationship Id="rId37" Type="http://schemas.openxmlformats.org/officeDocument/2006/relationships/hyperlink" Target="mailto:planeacion@arauca.gov.co%223112793393" TargetMode="External"/><Relationship Id="rId40" Type="http://schemas.openxmlformats.org/officeDocument/2006/relationships/hyperlink" Target="mailto:general@arauca.gov.co" TargetMode="External"/><Relationship Id="rId45" Type="http://schemas.openxmlformats.org/officeDocument/2006/relationships/hyperlink" Target="mailto:fvillabona@sedearauca.gov.co" TargetMode="External"/><Relationship Id="rId53" Type="http://schemas.openxmlformats.org/officeDocument/2006/relationships/hyperlink" Target="mailto:general@arauca.gov.co" TargetMode="External"/><Relationship Id="rId58" Type="http://schemas.openxmlformats.org/officeDocument/2006/relationships/hyperlink" Target="mailto:cultura@arauca.gov.co" TargetMode="External"/><Relationship Id="rId5" Type="http://schemas.openxmlformats.org/officeDocument/2006/relationships/hyperlink" Target="mailto:planeaci&#243;n@arauca.gov.co" TargetMode="External"/><Relationship Id="rId15" Type="http://schemas.openxmlformats.org/officeDocument/2006/relationships/hyperlink" Target="mailto:general@arauca.gov.co" TargetMode="External"/><Relationship Id="rId23" Type="http://schemas.openxmlformats.org/officeDocument/2006/relationships/hyperlink" Target="mailto:fronteras@arauca.gov.co" TargetMode="External"/><Relationship Id="rId28" Type="http://schemas.openxmlformats.org/officeDocument/2006/relationships/hyperlink" Target="mailto:planeacion@arauca.gov.co" TargetMode="External"/><Relationship Id="rId36" Type="http://schemas.openxmlformats.org/officeDocument/2006/relationships/hyperlink" Target="mailto:planeacion@arauca.gov.co%223112793393" TargetMode="External"/><Relationship Id="rId49" Type="http://schemas.openxmlformats.org/officeDocument/2006/relationships/hyperlink" Target="mailto:planeaci&#243;n@arauca.gov.co" TargetMode="External"/><Relationship Id="rId57" Type="http://schemas.openxmlformats.org/officeDocument/2006/relationships/hyperlink" Target="mailto:cultura@arauca.gov.co" TargetMode="External"/><Relationship Id="rId61" Type="http://schemas.openxmlformats.org/officeDocument/2006/relationships/printerSettings" Target="../printerSettings/printerSettings1.bin"/><Relationship Id="rId10" Type="http://schemas.openxmlformats.org/officeDocument/2006/relationships/hyperlink" Target="mailto:cultura@arauca.gov.co" TargetMode="External"/><Relationship Id="rId19" Type="http://schemas.openxmlformats.org/officeDocument/2006/relationships/hyperlink" Target="mailto:cultura@arauca.gov.co" TargetMode="External"/><Relationship Id="rId31" Type="http://schemas.openxmlformats.org/officeDocument/2006/relationships/hyperlink" Target="mailto:planeacion@arauca.gov.co" TargetMode="External"/><Relationship Id="rId44" Type="http://schemas.openxmlformats.org/officeDocument/2006/relationships/hyperlink" Target="mailto:wolzo@hotmail.com" TargetMode="External"/><Relationship Id="rId52" Type="http://schemas.openxmlformats.org/officeDocument/2006/relationships/hyperlink" Target="mailto:despacho@arauca.gov.co" TargetMode="External"/><Relationship Id="rId60" Type="http://schemas.openxmlformats.org/officeDocument/2006/relationships/hyperlink" Target="mailto:WOLZO@HOTMAIL.COM" TargetMode="External"/><Relationship Id="rId4" Type="http://schemas.openxmlformats.org/officeDocument/2006/relationships/hyperlink" Target="mailto:general@arauca.gov.co" TargetMode="External"/><Relationship Id="rId9" Type="http://schemas.openxmlformats.org/officeDocument/2006/relationships/hyperlink" Target="mailto:cultura@arauca.gov.co" TargetMode="External"/><Relationship Id="rId14" Type="http://schemas.openxmlformats.org/officeDocument/2006/relationships/hyperlink" Target="mailto:cultura@arauca.gov.co" TargetMode="External"/><Relationship Id="rId22" Type="http://schemas.openxmlformats.org/officeDocument/2006/relationships/hyperlink" Target="mailto:luzma-gato@hotmail.com" TargetMode="External"/><Relationship Id="rId27" Type="http://schemas.openxmlformats.org/officeDocument/2006/relationships/hyperlink" Target="mailto:planeaci&#243;n@aruca.gov.co" TargetMode="External"/><Relationship Id="rId30" Type="http://schemas.openxmlformats.org/officeDocument/2006/relationships/hyperlink" Target="mailto:planeacion@arauca.gov.co" TargetMode="External"/><Relationship Id="rId35" Type="http://schemas.openxmlformats.org/officeDocument/2006/relationships/hyperlink" Target="mailto:planeacion@arauca.gov.co" TargetMode="External"/><Relationship Id="rId43" Type="http://schemas.openxmlformats.org/officeDocument/2006/relationships/hyperlink" Target="mailto:wolzo@hotmaui.com" TargetMode="External"/><Relationship Id="rId48" Type="http://schemas.openxmlformats.org/officeDocument/2006/relationships/hyperlink" Target="mailto:eportillo@arauca.gov.co" TargetMode="External"/><Relationship Id="rId56" Type="http://schemas.openxmlformats.org/officeDocument/2006/relationships/hyperlink" Target="mailto:wolzo@hotmail.com" TargetMode="External"/><Relationship Id="rId8" Type="http://schemas.openxmlformats.org/officeDocument/2006/relationships/hyperlink" Target="mailto:cultura@arauca.gov.co" TargetMode="External"/><Relationship Id="rId51" Type="http://schemas.openxmlformats.org/officeDocument/2006/relationships/hyperlink" Target="mailto:planeaci&#243;n@arauca.gov.co" TargetMode="External"/><Relationship Id="rId3" Type="http://schemas.openxmlformats.org/officeDocument/2006/relationships/hyperlink" Target="mailto:general@arauca.gov.co" TargetMode="External"/><Relationship Id="rId12" Type="http://schemas.openxmlformats.org/officeDocument/2006/relationships/hyperlink" Target="mailto:cultura@arauca.gov.co" TargetMode="External"/><Relationship Id="rId17" Type="http://schemas.openxmlformats.org/officeDocument/2006/relationships/hyperlink" Target="mailto:fvillabona@sedearauca.gov.co" TargetMode="External"/><Relationship Id="rId25" Type="http://schemas.openxmlformats.org/officeDocument/2006/relationships/hyperlink" Target="mailto:despacho@arauca.gov.co-" TargetMode="External"/><Relationship Id="rId33" Type="http://schemas.openxmlformats.org/officeDocument/2006/relationships/hyperlink" Target="mailto:planeacion@arauca.gov.co" TargetMode="External"/><Relationship Id="rId38" Type="http://schemas.openxmlformats.org/officeDocument/2006/relationships/hyperlink" Target="mailto:planeacion@arauca.gov.co%223112793393" TargetMode="External"/><Relationship Id="rId46" Type="http://schemas.openxmlformats.org/officeDocument/2006/relationships/hyperlink" Target="mailto:luzmagato@hotmail.com-" TargetMode="External"/><Relationship Id="rId59" Type="http://schemas.openxmlformats.org/officeDocument/2006/relationships/hyperlink" Target="mailto:cultura@arauca.%20gov.co%20%20omar%20cisneros%203188043336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AR848"/>
  <sheetViews>
    <sheetView tabSelected="1" topLeftCell="A837" zoomScale="110" zoomScaleNormal="110" zoomScaleSheetLayoutView="80" zoomScalePageLayoutView="80" workbookViewId="0">
      <selection activeCell="A19" sqref="A19:A141"/>
    </sheetView>
  </sheetViews>
  <sheetFormatPr baseColWidth="10" defaultColWidth="11.42578125" defaultRowHeight="12"/>
  <cols>
    <col min="1" max="1" width="42.42578125" style="1" customWidth="1"/>
    <col min="2" max="2" width="20" style="15" customWidth="1"/>
    <col min="3" max="3" width="72" style="4" customWidth="1"/>
    <col min="4" max="4" width="21.7109375" style="17" customWidth="1"/>
    <col min="5" max="5" width="15.140625" style="1" customWidth="1"/>
    <col min="6" max="6" width="32" style="1" customWidth="1"/>
    <col min="7" max="7" width="29.28515625" style="2" customWidth="1"/>
    <col min="8" max="8" width="18.7109375" style="26" customWidth="1"/>
    <col min="9" max="9" width="20.5703125" style="29" bestFit="1" customWidth="1"/>
    <col min="10" max="10" width="24.42578125" style="24" bestFit="1" customWidth="1"/>
    <col min="11" max="11" width="41.28515625" style="1" customWidth="1"/>
    <col min="12" max="12" width="28.7109375" style="23" customWidth="1"/>
    <col min="13" max="13" width="5.7109375" style="2" hidden="1" customWidth="1"/>
    <col min="14" max="14" width="15.42578125" style="2" hidden="1" customWidth="1"/>
    <col min="15" max="15" width="13.28515625" style="3" bestFit="1" customWidth="1"/>
    <col min="16" max="44" width="11.42578125" style="3"/>
    <col min="45" max="16384" width="11.42578125" style="1"/>
  </cols>
  <sheetData>
    <row r="2" spans="2:11">
      <c r="B2" s="10" t="s">
        <v>20</v>
      </c>
    </row>
    <row r="3" spans="2:11">
      <c r="B3" s="10"/>
    </row>
    <row r="4" spans="2:11">
      <c r="B4" s="10" t="s">
        <v>0</v>
      </c>
    </row>
    <row r="5" spans="2:11">
      <c r="B5" s="11" t="s">
        <v>1</v>
      </c>
      <c r="C5" s="5" t="s">
        <v>27</v>
      </c>
      <c r="D5" s="32"/>
      <c r="F5" s="624" t="s">
        <v>25</v>
      </c>
      <c r="G5" s="625"/>
      <c r="H5" s="625"/>
      <c r="I5" s="626"/>
    </row>
    <row r="6" spans="2:11">
      <c r="B6" s="12" t="s">
        <v>2</v>
      </c>
      <c r="C6" s="6" t="s">
        <v>28</v>
      </c>
      <c r="D6" s="33"/>
      <c r="F6" s="627"/>
      <c r="G6" s="628"/>
      <c r="H6" s="628"/>
      <c r="I6" s="629"/>
    </row>
    <row r="7" spans="2:11">
      <c r="B7" s="12" t="s">
        <v>3</v>
      </c>
      <c r="C7" s="6" t="s">
        <v>29</v>
      </c>
      <c r="F7" s="627"/>
      <c r="G7" s="628"/>
      <c r="H7" s="628"/>
      <c r="I7" s="629"/>
    </row>
    <row r="8" spans="2:11">
      <c r="B8" s="12" t="s">
        <v>16</v>
      </c>
      <c r="C8" s="6" t="s">
        <v>30</v>
      </c>
      <c r="D8" s="32"/>
      <c r="F8" s="627"/>
      <c r="G8" s="628"/>
      <c r="H8" s="628"/>
      <c r="I8" s="629"/>
    </row>
    <row r="9" spans="2:11" ht="129.75" customHeight="1">
      <c r="B9" s="12" t="s">
        <v>19</v>
      </c>
      <c r="C9" s="31" t="s">
        <v>33</v>
      </c>
      <c r="F9" s="630"/>
      <c r="G9" s="631"/>
      <c r="H9" s="631"/>
      <c r="I9" s="632"/>
    </row>
    <row r="10" spans="2:11" ht="70.150000000000006" customHeight="1">
      <c r="B10" s="20" t="s">
        <v>4</v>
      </c>
      <c r="C10" s="31" t="s">
        <v>216</v>
      </c>
      <c r="F10" s="3"/>
      <c r="G10" s="22"/>
      <c r="H10" s="27"/>
      <c r="I10" s="30"/>
    </row>
    <row r="11" spans="2:11">
      <c r="B11" s="12" t="s">
        <v>5</v>
      </c>
      <c r="C11" s="6" t="s">
        <v>32</v>
      </c>
      <c r="F11" s="624" t="s">
        <v>24</v>
      </c>
      <c r="G11" s="625"/>
      <c r="H11" s="625"/>
      <c r="I11" s="626"/>
    </row>
    <row r="12" spans="2:11">
      <c r="B12" s="12" t="s">
        <v>21</v>
      </c>
      <c r="C12" s="18">
        <v>212171560385.32999</v>
      </c>
      <c r="F12" s="627"/>
      <c r="G12" s="628"/>
      <c r="H12" s="628"/>
      <c r="I12" s="629"/>
    </row>
    <row r="13" spans="2:11" ht="22.5">
      <c r="B13" s="12" t="s">
        <v>22</v>
      </c>
      <c r="C13" s="16">
        <v>418827500</v>
      </c>
      <c r="F13" s="627"/>
      <c r="G13" s="628"/>
      <c r="H13" s="628"/>
      <c r="I13" s="629"/>
      <c r="K13" s="21"/>
    </row>
    <row r="14" spans="2:11" ht="22.5">
      <c r="B14" s="12" t="s">
        <v>23</v>
      </c>
      <c r="C14" s="16">
        <v>41882750</v>
      </c>
      <c r="F14" s="627"/>
      <c r="G14" s="628"/>
      <c r="H14" s="628"/>
      <c r="I14" s="629"/>
      <c r="K14" s="21"/>
    </row>
    <row r="15" spans="2:11" ht="23.25" thickBot="1">
      <c r="B15" s="13" t="s">
        <v>18</v>
      </c>
      <c r="C15" s="19" t="s">
        <v>947</v>
      </c>
      <c r="F15" s="630"/>
      <c r="G15" s="631"/>
      <c r="H15" s="631"/>
      <c r="I15" s="632"/>
      <c r="K15" s="21"/>
    </row>
    <row r="17" spans="1:14">
      <c r="B17" s="10" t="s">
        <v>15</v>
      </c>
    </row>
    <row r="18" spans="1:14" ht="75" customHeight="1">
      <c r="B18" s="14" t="s">
        <v>26</v>
      </c>
      <c r="C18" s="9" t="s">
        <v>6</v>
      </c>
      <c r="D18" s="8" t="s">
        <v>17</v>
      </c>
      <c r="E18" s="8" t="s">
        <v>7</v>
      </c>
      <c r="F18" s="8" t="s">
        <v>8</v>
      </c>
      <c r="G18" s="8" t="s">
        <v>9</v>
      </c>
      <c r="H18" s="28" t="s">
        <v>10</v>
      </c>
      <c r="I18" s="28" t="s">
        <v>11</v>
      </c>
      <c r="J18" s="25" t="s">
        <v>12</v>
      </c>
      <c r="K18" s="8" t="s">
        <v>13</v>
      </c>
      <c r="L18" s="7" t="s">
        <v>14</v>
      </c>
      <c r="M18" s="7" t="s">
        <v>31</v>
      </c>
      <c r="N18" s="7"/>
    </row>
    <row r="19" spans="1:14" ht="94.5" customHeight="1">
      <c r="A19" s="652" t="s">
        <v>485</v>
      </c>
      <c r="B19" s="601">
        <v>93141501</v>
      </c>
      <c r="C19" s="601" t="s">
        <v>38</v>
      </c>
      <c r="D19" s="600" t="s">
        <v>34</v>
      </c>
      <c r="E19" s="600" t="s">
        <v>39</v>
      </c>
      <c r="F19" s="601" t="s">
        <v>40</v>
      </c>
      <c r="G19" s="76" t="s">
        <v>41</v>
      </c>
      <c r="H19" s="616">
        <v>100000000</v>
      </c>
      <c r="I19" s="616">
        <v>100000000</v>
      </c>
      <c r="J19" s="621" t="s">
        <v>37</v>
      </c>
      <c r="K19" s="600"/>
      <c r="L19" s="622" t="s">
        <v>139</v>
      </c>
      <c r="M19" s="600"/>
      <c r="N19" s="600"/>
    </row>
    <row r="20" spans="1:14" ht="29.25" customHeight="1">
      <c r="A20" s="653"/>
      <c r="B20" s="601"/>
      <c r="C20" s="601"/>
      <c r="D20" s="600"/>
      <c r="E20" s="600"/>
      <c r="F20" s="601"/>
      <c r="G20" s="76" t="s">
        <v>42</v>
      </c>
      <c r="H20" s="616"/>
      <c r="I20" s="616"/>
      <c r="J20" s="621"/>
      <c r="K20" s="600"/>
      <c r="L20" s="622"/>
      <c r="M20" s="600"/>
      <c r="N20" s="600"/>
    </row>
    <row r="21" spans="1:14" ht="21" customHeight="1">
      <c r="A21" s="653"/>
      <c r="B21" s="601">
        <v>93141500</v>
      </c>
      <c r="C21" s="601" t="s">
        <v>43</v>
      </c>
      <c r="D21" s="600" t="s">
        <v>44</v>
      </c>
      <c r="E21" s="600" t="s">
        <v>39</v>
      </c>
      <c r="F21" s="77" t="s">
        <v>45</v>
      </c>
      <c r="G21" s="602" t="s">
        <v>47</v>
      </c>
      <c r="H21" s="616">
        <v>80000000</v>
      </c>
      <c r="I21" s="616">
        <v>80000000</v>
      </c>
      <c r="J21" s="621" t="s">
        <v>48</v>
      </c>
      <c r="K21" s="600"/>
      <c r="L21" s="622" t="s">
        <v>49</v>
      </c>
      <c r="M21" s="600"/>
      <c r="N21" s="600"/>
    </row>
    <row r="22" spans="1:14" ht="23.25" customHeight="1">
      <c r="A22" s="653"/>
      <c r="B22" s="601"/>
      <c r="C22" s="601"/>
      <c r="D22" s="600"/>
      <c r="E22" s="600"/>
      <c r="F22" s="77" t="s">
        <v>46</v>
      </c>
      <c r="G22" s="602"/>
      <c r="H22" s="616"/>
      <c r="I22" s="616"/>
      <c r="J22" s="621"/>
      <c r="K22" s="600"/>
      <c r="L22" s="622"/>
      <c r="M22" s="600"/>
      <c r="N22" s="600"/>
    </row>
    <row r="23" spans="1:14" ht="45">
      <c r="A23" s="653"/>
      <c r="B23" s="81" t="s">
        <v>65</v>
      </c>
      <c r="C23" s="77" t="s">
        <v>66</v>
      </c>
      <c r="D23" s="38" t="s">
        <v>44</v>
      </c>
      <c r="E23" s="38" t="s">
        <v>62</v>
      </c>
      <c r="F23" s="77" t="s">
        <v>50</v>
      </c>
      <c r="G23" s="78" t="s">
        <v>57</v>
      </c>
      <c r="H23" s="191">
        <v>50000000</v>
      </c>
      <c r="I23" s="191">
        <v>50000000</v>
      </c>
      <c r="J23" s="37" t="s">
        <v>48</v>
      </c>
      <c r="K23" s="38"/>
      <c r="L23" s="39" t="s">
        <v>140</v>
      </c>
      <c r="M23" s="38"/>
      <c r="N23" s="38"/>
    </row>
    <row r="24" spans="1:14" ht="21.75" customHeight="1">
      <c r="A24" s="653"/>
      <c r="B24" s="601" t="s">
        <v>70</v>
      </c>
      <c r="C24" s="601" t="s">
        <v>71</v>
      </c>
      <c r="D24" s="600" t="s">
        <v>53</v>
      </c>
      <c r="E24" s="600" t="s">
        <v>62</v>
      </c>
      <c r="F24" s="601" t="s">
        <v>54</v>
      </c>
      <c r="G24" s="602" t="s">
        <v>67</v>
      </c>
      <c r="H24" s="616">
        <v>27000000</v>
      </c>
      <c r="I24" s="616">
        <v>27000000</v>
      </c>
      <c r="J24" s="621" t="s">
        <v>37</v>
      </c>
      <c r="K24" s="600"/>
      <c r="L24" s="622" t="s">
        <v>140</v>
      </c>
      <c r="M24" s="600"/>
      <c r="N24" s="600"/>
    </row>
    <row r="25" spans="1:14" ht="12" customHeight="1">
      <c r="A25" s="653"/>
      <c r="B25" s="601"/>
      <c r="C25" s="601"/>
      <c r="D25" s="600"/>
      <c r="E25" s="600"/>
      <c r="F25" s="601"/>
      <c r="G25" s="602"/>
      <c r="H25" s="616"/>
      <c r="I25" s="616"/>
      <c r="J25" s="621"/>
      <c r="K25" s="600"/>
      <c r="L25" s="622"/>
      <c r="M25" s="600"/>
      <c r="N25" s="600"/>
    </row>
    <row r="26" spans="1:14" ht="21.75" customHeight="1">
      <c r="A26" s="653"/>
      <c r="B26" s="601">
        <v>72103300</v>
      </c>
      <c r="C26" s="601" t="s">
        <v>74</v>
      </c>
      <c r="D26" s="600" t="s">
        <v>44</v>
      </c>
      <c r="E26" s="600" t="s">
        <v>39</v>
      </c>
      <c r="F26" s="601" t="s">
        <v>73</v>
      </c>
      <c r="G26" s="602" t="s">
        <v>67</v>
      </c>
      <c r="H26" s="616">
        <v>200000000</v>
      </c>
      <c r="I26" s="616">
        <v>200000000</v>
      </c>
      <c r="J26" s="621" t="s">
        <v>48</v>
      </c>
      <c r="K26" s="600"/>
      <c r="L26" s="622" t="s">
        <v>140</v>
      </c>
      <c r="M26" s="600"/>
      <c r="N26" s="600"/>
    </row>
    <row r="27" spans="1:14" ht="12" customHeight="1">
      <c r="A27" s="653"/>
      <c r="B27" s="601"/>
      <c r="C27" s="601"/>
      <c r="D27" s="600"/>
      <c r="E27" s="600"/>
      <c r="F27" s="601"/>
      <c r="G27" s="602"/>
      <c r="H27" s="616"/>
      <c r="I27" s="616"/>
      <c r="J27" s="621"/>
      <c r="K27" s="600"/>
      <c r="L27" s="622"/>
      <c r="M27" s="600"/>
      <c r="N27" s="600"/>
    </row>
    <row r="28" spans="1:14" ht="21.75" customHeight="1">
      <c r="A28" s="653"/>
      <c r="B28" s="601">
        <v>72103300</v>
      </c>
      <c r="C28" s="601" t="s">
        <v>75</v>
      </c>
      <c r="D28" s="600" t="s">
        <v>44</v>
      </c>
      <c r="E28" s="600" t="s">
        <v>39</v>
      </c>
      <c r="F28" s="601" t="s">
        <v>76</v>
      </c>
      <c r="G28" s="602" t="s">
        <v>67</v>
      </c>
      <c r="H28" s="616">
        <v>100000000</v>
      </c>
      <c r="I28" s="616">
        <v>100000000</v>
      </c>
      <c r="J28" s="621" t="s">
        <v>37</v>
      </c>
      <c r="K28" s="600"/>
      <c r="L28" s="622" t="s">
        <v>141</v>
      </c>
      <c r="M28" s="600"/>
      <c r="N28" s="600"/>
    </row>
    <row r="29" spans="1:14" ht="22.5" customHeight="1">
      <c r="A29" s="653"/>
      <c r="B29" s="601"/>
      <c r="C29" s="601"/>
      <c r="D29" s="600"/>
      <c r="E29" s="600"/>
      <c r="F29" s="601"/>
      <c r="G29" s="602"/>
      <c r="H29" s="616"/>
      <c r="I29" s="616"/>
      <c r="J29" s="621"/>
      <c r="K29" s="600"/>
      <c r="L29" s="622"/>
      <c r="M29" s="600"/>
      <c r="N29" s="600"/>
    </row>
    <row r="30" spans="1:14" ht="21.75" customHeight="1">
      <c r="A30" s="653"/>
      <c r="B30" s="601">
        <v>95122700</v>
      </c>
      <c r="C30" s="601" t="s">
        <v>77</v>
      </c>
      <c r="D30" s="600" t="s">
        <v>44</v>
      </c>
      <c r="E30" s="600" t="s">
        <v>39</v>
      </c>
      <c r="F30" s="601" t="s">
        <v>76</v>
      </c>
      <c r="G30" s="602" t="s">
        <v>67</v>
      </c>
      <c r="H30" s="616">
        <v>200000000</v>
      </c>
      <c r="I30" s="616">
        <v>200000000</v>
      </c>
      <c r="J30" s="621" t="s">
        <v>37</v>
      </c>
      <c r="K30" s="600"/>
      <c r="L30" s="622" t="s">
        <v>140</v>
      </c>
      <c r="M30" s="600"/>
      <c r="N30" s="600"/>
    </row>
    <row r="31" spans="1:14" ht="19.5" customHeight="1">
      <c r="A31" s="653"/>
      <c r="B31" s="601"/>
      <c r="C31" s="601"/>
      <c r="D31" s="600"/>
      <c r="E31" s="600"/>
      <c r="F31" s="601"/>
      <c r="G31" s="602"/>
      <c r="H31" s="616"/>
      <c r="I31" s="616"/>
      <c r="J31" s="621"/>
      <c r="K31" s="600"/>
      <c r="L31" s="622"/>
      <c r="M31" s="600"/>
      <c r="N31" s="600"/>
    </row>
    <row r="32" spans="1:14" ht="21.75" customHeight="1">
      <c r="A32" s="653"/>
      <c r="B32" s="601" t="s">
        <v>78</v>
      </c>
      <c r="C32" s="601" t="s">
        <v>79</v>
      </c>
      <c r="D32" s="600" t="s">
        <v>69</v>
      </c>
      <c r="E32" s="600" t="s">
        <v>80</v>
      </c>
      <c r="F32" s="601" t="s">
        <v>36</v>
      </c>
      <c r="G32" s="602" t="s">
        <v>67</v>
      </c>
      <c r="H32" s="616">
        <v>46500000</v>
      </c>
      <c r="I32" s="616">
        <v>46500000</v>
      </c>
      <c r="J32" s="621" t="s">
        <v>48</v>
      </c>
      <c r="K32" s="600"/>
      <c r="L32" s="622" t="s">
        <v>140</v>
      </c>
      <c r="M32" s="600"/>
      <c r="N32" s="600"/>
    </row>
    <row r="33" spans="1:14" ht="19.5" customHeight="1">
      <c r="A33" s="653"/>
      <c r="B33" s="601"/>
      <c r="C33" s="601"/>
      <c r="D33" s="600"/>
      <c r="E33" s="600"/>
      <c r="F33" s="601"/>
      <c r="G33" s="602"/>
      <c r="H33" s="616"/>
      <c r="I33" s="616"/>
      <c r="J33" s="621"/>
      <c r="K33" s="600"/>
      <c r="L33" s="622"/>
      <c r="M33" s="600"/>
      <c r="N33" s="600"/>
    </row>
    <row r="34" spans="1:14" ht="21.75" customHeight="1">
      <c r="A34" s="653"/>
      <c r="B34" s="601">
        <v>95101800</v>
      </c>
      <c r="C34" s="601" t="s">
        <v>81</v>
      </c>
      <c r="D34" s="600" t="s">
        <v>44</v>
      </c>
      <c r="E34" s="600" t="s">
        <v>62</v>
      </c>
      <c r="F34" s="601" t="s">
        <v>36</v>
      </c>
      <c r="G34" s="602" t="s">
        <v>67</v>
      </c>
      <c r="H34" s="616">
        <v>150000000</v>
      </c>
      <c r="I34" s="616">
        <v>150000000</v>
      </c>
      <c r="J34" s="621" t="s">
        <v>48</v>
      </c>
      <c r="K34" s="600"/>
      <c r="L34" s="622" t="s">
        <v>140</v>
      </c>
      <c r="M34" s="600"/>
      <c r="N34" s="600"/>
    </row>
    <row r="35" spans="1:14" ht="21" customHeight="1">
      <c r="A35" s="653"/>
      <c r="B35" s="601"/>
      <c r="C35" s="601"/>
      <c r="D35" s="600"/>
      <c r="E35" s="600"/>
      <c r="F35" s="601"/>
      <c r="G35" s="602"/>
      <c r="H35" s="616"/>
      <c r="I35" s="616"/>
      <c r="J35" s="621"/>
      <c r="K35" s="600"/>
      <c r="L35" s="622"/>
      <c r="M35" s="600"/>
      <c r="N35" s="600"/>
    </row>
    <row r="36" spans="1:14" ht="33.75">
      <c r="A36" s="653"/>
      <c r="B36" s="601">
        <v>72152700</v>
      </c>
      <c r="C36" s="601" t="s">
        <v>82</v>
      </c>
      <c r="D36" s="600" t="s">
        <v>34</v>
      </c>
      <c r="E36" s="600" t="s">
        <v>83</v>
      </c>
      <c r="F36" s="620" t="s">
        <v>84</v>
      </c>
      <c r="G36" s="78" t="s">
        <v>85</v>
      </c>
      <c r="H36" s="616">
        <v>426800000</v>
      </c>
      <c r="I36" s="616">
        <v>426800000</v>
      </c>
      <c r="J36" s="621" t="s">
        <v>89</v>
      </c>
      <c r="K36" s="622"/>
      <c r="L36" s="622" t="s">
        <v>90</v>
      </c>
      <c r="M36" s="622"/>
      <c r="N36" s="622"/>
    </row>
    <row r="37" spans="1:14" ht="33.75">
      <c r="A37" s="653"/>
      <c r="B37" s="601"/>
      <c r="C37" s="601"/>
      <c r="D37" s="600"/>
      <c r="E37" s="600"/>
      <c r="F37" s="620"/>
      <c r="G37" s="80" t="s">
        <v>86</v>
      </c>
      <c r="H37" s="616"/>
      <c r="I37" s="616"/>
      <c r="J37" s="621"/>
      <c r="K37" s="622"/>
      <c r="L37" s="622"/>
      <c r="M37" s="622"/>
      <c r="N37" s="622"/>
    </row>
    <row r="38" spans="1:14" ht="11.25" customHeight="1">
      <c r="A38" s="653"/>
      <c r="B38" s="601"/>
      <c r="C38" s="601"/>
      <c r="D38" s="600"/>
      <c r="E38" s="600"/>
      <c r="F38" s="620"/>
      <c r="G38" s="80" t="s">
        <v>87</v>
      </c>
      <c r="H38" s="616"/>
      <c r="I38" s="616"/>
      <c r="J38" s="621"/>
      <c r="K38" s="622"/>
      <c r="L38" s="622"/>
      <c r="M38" s="622"/>
      <c r="N38" s="622"/>
    </row>
    <row r="39" spans="1:14" ht="12" customHeight="1">
      <c r="A39" s="653"/>
      <c r="B39" s="601"/>
      <c r="C39" s="601"/>
      <c r="D39" s="600"/>
      <c r="E39" s="600"/>
      <c r="F39" s="620"/>
      <c r="G39" s="80" t="s">
        <v>88</v>
      </c>
      <c r="H39" s="616"/>
      <c r="I39" s="616"/>
      <c r="J39" s="621"/>
      <c r="K39" s="622"/>
      <c r="L39" s="622"/>
      <c r="M39" s="622"/>
      <c r="N39" s="622"/>
    </row>
    <row r="40" spans="1:14" ht="22.5">
      <c r="A40" s="653"/>
      <c r="B40" s="77">
        <v>90101500</v>
      </c>
      <c r="C40" s="77" t="s">
        <v>91</v>
      </c>
      <c r="D40" s="38" t="s">
        <v>92</v>
      </c>
      <c r="E40" s="38" t="s">
        <v>93</v>
      </c>
      <c r="F40" s="77" t="s">
        <v>94</v>
      </c>
      <c r="G40" s="79" t="s">
        <v>95</v>
      </c>
      <c r="H40" s="191">
        <v>3000000000</v>
      </c>
      <c r="I40" s="191">
        <v>3000000000</v>
      </c>
      <c r="J40" s="37" t="s">
        <v>48</v>
      </c>
      <c r="K40" s="38"/>
      <c r="L40" s="39" t="s">
        <v>96</v>
      </c>
      <c r="M40" s="38"/>
      <c r="N40" s="38"/>
    </row>
    <row r="41" spans="1:14" ht="22.5">
      <c r="A41" s="653"/>
      <c r="B41" s="77">
        <v>80101700</v>
      </c>
      <c r="C41" s="77" t="s">
        <v>97</v>
      </c>
      <c r="D41" s="38" t="s">
        <v>92</v>
      </c>
      <c r="E41" s="38" t="s">
        <v>62</v>
      </c>
      <c r="F41" s="77" t="s">
        <v>59</v>
      </c>
      <c r="G41" s="78" t="s">
        <v>95</v>
      </c>
      <c r="H41" s="191">
        <v>90000000</v>
      </c>
      <c r="I41" s="191">
        <v>90000000</v>
      </c>
      <c r="J41" s="37"/>
      <c r="K41" s="38"/>
      <c r="L41" s="39" t="s">
        <v>96</v>
      </c>
      <c r="M41" s="38"/>
      <c r="N41" s="38"/>
    </row>
    <row r="42" spans="1:14" ht="22.5">
      <c r="A42" s="653"/>
      <c r="B42" s="601">
        <v>72121400</v>
      </c>
      <c r="C42" s="601" t="s">
        <v>98</v>
      </c>
      <c r="D42" s="600" t="s">
        <v>34</v>
      </c>
      <c r="E42" s="600" t="s">
        <v>68</v>
      </c>
      <c r="F42" s="620" t="s">
        <v>99</v>
      </c>
      <c r="G42" s="78" t="s">
        <v>100</v>
      </c>
      <c r="H42" s="616">
        <v>122500000</v>
      </c>
      <c r="I42" s="616">
        <v>122500000</v>
      </c>
      <c r="J42" s="621" t="s">
        <v>102</v>
      </c>
      <c r="K42" s="600"/>
      <c r="L42" s="622" t="s">
        <v>90</v>
      </c>
      <c r="M42" s="600"/>
      <c r="N42" s="600"/>
    </row>
    <row r="43" spans="1:14" ht="33.75">
      <c r="A43" s="653"/>
      <c r="B43" s="601"/>
      <c r="C43" s="601"/>
      <c r="D43" s="600"/>
      <c r="E43" s="600"/>
      <c r="F43" s="620"/>
      <c r="G43" s="79" t="s">
        <v>101</v>
      </c>
      <c r="H43" s="616"/>
      <c r="I43" s="616"/>
      <c r="J43" s="621"/>
      <c r="K43" s="600"/>
      <c r="L43" s="622"/>
      <c r="M43" s="600"/>
      <c r="N43" s="600"/>
    </row>
    <row r="44" spans="1:14" ht="27.75" customHeight="1">
      <c r="A44" s="653"/>
      <c r="B44" s="77">
        <v>86141500</v>
      </c>
      <c r="C44" s="77" t="s">
        <v>103</v>
      </c>
      <c r="D44" s="38" t="s">
        <v>104</v>
      </c>
      <c r="E44" s="38" t="s">
        <v>39</v>
      </c>
      <c r="F44" s="77" t="s">
        <v>99</v>
      </c>
      <c r="G44" s="79" t="s">
        <v>105</v>
      </c>
      <c r="H44" s="191">
        <v>100000000</v>
      </c>
      <c r="I44" s="191">
        <v>100000000</v>
      </c>
      <c r="J44" s="37"/>
      <c r="K44" s="38"/>
      <c r="L44" s="39" t="s">
        <v>90</v>
      </c>
      <c r="M44" s="38"/>
      <c r="N44" s="38"/>
    </row>
    <row r="45" spans="1:14" ht="35.25" customHeight="1">
      <c r="A45" s="653"/>
      <c r="B45" s="77">
        <v>86141500</v>
      </c>
      <c r="C45" s="77" t="s">
        <v>106</v>
      </c>
      <c r="D45" s="38" t="s">
        <v>34</v>
      </c>
      <c r="E45" s="38" t="s">
        <v>39</v>
      </c>
      <c r="F45" s="77" t="s">
        <v>60</v>
      </c>
      <c r="G45" s="76" t="s">
        <v>107</v>
      </c>
      <c r="H45" s="191">
        <v>100000000</v>
      </c>
      <c r="I45" s="191">
        <v>100000000</v>
      </c>
      <c r="J45" s="37"/>
      <c r="K45" s="38"/>
      <c r="L45" s="39" t="s">
        <v>90</v>
      </c>
      <c r="M45" s="38"/>
      <c r="N45" s="38"/>
    </row>
    <row r="46" spans="1:14" ht="28.5" customHeight="1">
      <c r="A46" s="653"/>
      <c r="B46" s="77">
        <v>25101502</v>
      </c>
      <c r="C46" s="77" t="s">
        <v>108</v>
      </c>
      <c r="D46" s="38" t="s">
        <v>109</v>
      </c>
      <c r="E46" s="38" t="s">
        <v>110</v>
      </c>
      <c r="F46" s="77" t="s">
        <v>94</v>
      </c>
      <c r="G46" s="76" t="s">
        <v>111</v>
      </c>
      <c r="H46" s="191">
        <v>7802525119</v>
      </c>
      <c r="I46" s="191">
        <v>7802525119</v>
      </c>
      <c r="J46" s="37" t="s">
        <v>48</v>
      </c>
      <c r="K46" s="38"/>
      <c r="L46" s="39" t="s">
        <v>90</v>
      </c>
      <c r="M46" s="38"/>
      <c r="N46" s="38"/>
    </row>
    <row r="47" spans="1:14" ht="39.75" customHeight="1">
      <c r="A47" s="653"/>
      <c r="B47" s="77">
        <v>80101604</v>
      </c>
      <c r="C47" s="77" t="s">
        <v>112</v>
      </c>
      <c r="D47" s="38" t="s">
        <v>109</v>
      </c>
      <c r="E47" s="38" t="s">
        <v>68</v>
      </c>
      <c r="F47" s="77" t="s">
        <v>113</v>
      </c>
      <c r="G47" s="76" t="s">
        <v>111</v>
      </c>
      <c r="H47" s="191">
        <v>195213500</v>
      </c>
      <c r="I47" s="191">
        <v>195213500</v>
      </c>
      <c r="J47" s="37" t="s">
        <v>48</v>
      </c>
      <c r="K47" s="38"/>
      <c r="L47" s="39" t="s">
        <v>90</v>
      </c>
      <c r="M47" s="38"/>
      <c r="N47" s="38"/>
    </row>
    <row r="48" spans="1:14" ht="48.75" customHeight="1">
      <c r="A48" s="653"/>
      <c r="B48" s="77">
        <v>53102700</v>
      </c>
      <c r="C48" s="77" t="s">
        <v>114</v>
      </c>
      <c r="D48" s="38" t="s">
        <v>34</v>
      </c>
      <c r="E48" s="38" t="s">
        <v>115</v>
      </c>
      <c r="F48" s="77" t="s">
        <v>116</v>
      </c>
      <c r="G48" s="84" t="s">
        <v>117</v>
      </c>
      <c r="H48" s="191">
        <v>367355296</v>
      </c>
      <c r="I48" s="191">
        <v>367355296</v>
      </c>
      <c r="J48" s="37"/>
      <c r="K48" s="38"/>
      <c r="L48" s="39" t="s">
        <v>118</v>
      </c>
      <c r="M48" s="38"/>
      <c r="N48" s="38"/>
    </row>
    <row r="49" spans="1:14" ht="36" customHeight="1">
      <c r="A49" s="653"/>
      <c r="B49" s="77">
        <v>92121504</v>
      </c>
      <c r="C49" s="77" t="s">
        <v>119</v>
      </c>
      <c r="D49" s="38" t="s">
        <v>44</v>
      </c>
      <c r="E49" s="38" t="s">
        <v>120</v>
      </c>
      <c r="F49" s="77" t="s">
        <v>84</v>
      </c>
      <c r="G49" s="76" t="s">
        <v>117</v>
      </c>
      <c r="H49" s="191">
        <v>2694939097</v>
      </c>
      <c r="I49" s="191">
        <v>2694939097</v>
      </c>
      <c r="J49" s="37" t="s">
        <v>89</v>
      </c>
      <c r="K49" s="38"/>
      <c r="L49" s="39" t="s">
        <v>118</v>
      </c>
      <c r="M49" s="38"/>
      <c r="N49" s="38"/>
    </row>
    <row r="50" spans="1:14" ht="33.75" customHeight="1">
      <c r="A50" s="653"/>
      <c r="B50" s="77">
        <v>76111501</v>
      </c>
      <c r="C50" s="77" t="s">
        <v>121</v>
      </c>
      <c r="D50" s="38" t="s">
        <v>51</v>
      </c>
      <c r="E50" s="38" t="s">
        <v>122</v>
      </c>
      <c r="F50" s="77" t="s">
        <v>84</v>
      </c>
      <c r="G50" s="76" t="s">
        <v>117</v>
      </c>
      <c r="H50" s="191">
        <v>2260000000</v>
      </c>
      <c r="I50" s="191">
        <v>2260000000</v>
      </c>
      <c r="J50" s="37" t="s">
        <v>37</v>
      </c>
      <c r="K50" s="38"/>
      <c r="L50" s="39" t="s">
        <v>118</v>
      </c>
      <c r="M50" s="38"/>
      <c r="N50" s="38"/>
    </row>
    <row r="51" spans="1:14" ht="11.25" customHeight="1">
      <c r="A51" s="653"/>
      <c r="B51" s="617">
        <v>93141702</v>
      </c>
      <c r="C51" s="580" t="s">
        <v>145</v>
      </c>
      <c r="D51" s="581" t="s">
        <v>34</v>
      </c>
      <c r="E51" s="581" t="s">
        <v>55</v>
      </c>
      <c r="F51" s="581" t="s">
        <v>40</v>
      </c>
      <c r="G51" s="581" t="s">
        <v>142</v>
      </c>
      <c r="H51" s="582">
        <v>275000000</v>
      </c>
      <c r="I51" s="582">
        <v>275000000</v>
      </c>
      <c r="J51" s="575" t="s">
        <v>37</v>
      </c>
      <c r="K51" s="618"/>
      <c r="L51" s="577" t="s">
        <v>144</v>
      </c>
      <c r="M51" s="619"/>
      <c r="N51" s="619"/>
    </row>
    <row r="52" spans="1:14" ht="22.5" customHeight="1">
      <c r="A52" s="653"/>
      <c r="B52" s="617"/>
      <c r="C52" s="580"/>
      <c r="D52" s="581"/>
      <c r="E52" s="581"/>
      <c r="F52" s="581"/>
      <c r="G52" s="581"/>
      <c r="H52" s="582"/>
      <c r="I52" s="582"/>
      <c r="J52" s="575"/>
      <c r="K52" s="618"/>
      <c r="L52" s="577"/>
      <c r="M52" s="619"/>
      <c r="N52" s="619"/>
    </row>
    <row r="53" spans="1:14" ht="11.25" customHeight="1">
      <c r="A53" s="653"/>
      <c r="B53" s="617">
        <v>93141702</v>
      </c>
      <c r="C53" s="580" t="s">
        <v>146</v>
      </c>
      <c r="D53" s="581" t="s">
        <v>34</v>
      </c>
      <c r="E53" s="581" t="s">
        <v>39</v>
      </c>
      <c r="F53" s="581" t="s">
        <v>40</v>
      </c>
      <c r="G53" s="581" t="s">
        <v>142</v>
      </c>
      <c r="H53" s="582">
        <v>75000000</v>
      </c>
      <c r="I53" s="582">
        <v>75000000</v>
      </c>
      <c r="J53" s="575" t="s">
        <v>48</v>
      </c>
      <c r="K53" s="618"/>
      <c r="L53" s="577" t="s">
        <v>144</v>
      </c>
      <c r="M53" s="619"/>
      <c r="N53" s="619"/>
    </row>
    <row r="54" spans="1:14" ht="27" customHeight="1">
      <c r="A54" s="653"/>
      <c r="B54" s="617"/>
      <c r="C54" s="580"/>
      <c r="D54" s="581"/>
      <c r="E54" s="581"/>
      <c r="F54" s="581"/>
      <c r="G54" s="581"/>
      <c r="H54" s="582"/>
      <c r="I54" s="582"/>
      <c r="J54" s="575"/>
      <c r="K54" s="618"/>
      <c r="L54" s="577"/>
      <c r="M54" s="619"/>
      <c r="N54" s="619"/>
    </row>
    <row r="55" spans="1:14" ht="11.25" customHeight="1">
      <c r="A55" s="653"/>
      <c r="B55" s="617">
        <v>93141702</v>
      </c>
      <c r="C55" s="580" t="s">
        <v>147</v>
      </c>
      <c r="D55" s="581" t="s">
        <v>44</v>
      </c>
      <c r="E55" s="581" t="s">
        <v>62</v>
      </c>
      <c r="F55" s="581" t="s">
        <v>40</v>
      </c>
      <c r="G55" s="581" t="s">
        <v>142</v>
      </c>
      <c r="H55" s="582">
        <v>40000000</v>
      </c>
      <c r="I55" s="582">
        <v>40000000</v>
      </c>
      <c r="J55" s="575" t="s">
        <v>48</v>
      </c>
      <c r="K55" s="618"/>
      <c r="L55" s="577" t="s">
        <v>143</v>
      </c>
      <c r="M55" s="619"/>
      <c r="N55" s="619"/>
    </row>
    <row r="56" spans="1:14" ht="22.5" customHeight="1">
      <c r="A56" s="653"/>
      <c r="B56" s="617"/>
      <c r="C56" s="580"/>
      <c r="D56" s="581"/>
      <c r="E56" s="581"/>
      <c r="F56" s="581"/>
      <c r="G56" s="581"/>
      <c r="H56" s="582"/>
      <c r="I56" s="582"/>
      <c r="J56" s="575"/>
      <c r="K56" s="618"/>
      <c r="L56" s="577"/>
      <c r="M56" s="619"/>
      <c r="N56" s="619"/>
    </row>
    <row r="57" spans="1:14" ht="11.25" customHeight="1">
      <c r="A57" s="653"/>
      <c r="B57" s="617">
        <v>86101702</v>
      </c>
      <c r="C57" s="580" t="s">
        <v>148</v>
      </c>
      <c r="D57" s="581" t="s">
        <v>44</v>
      </c>
      <c r="E57" s="581" t="s">
        <v>62</v>
      </c>
      <c r="F57" s="581" t="s">
        <v>40</v>
      </c>
      <c r="G57" s="581" t="s">
        <v>142</v>
      </c>
      <c r="H57" s="582">
        <v>50000000</v>
      </c>
      <c r="I57" s="582">
        <v>50000000</v>
      </c>
      <c r="J57" s="575" t="s">
        <v>48</v>
      </c>
      <c r="K57" s="618"/>
      <c r="L57" s="577" t="s">
        <v>143</v>
      </c>
      <c r="M57" s="619"/>
      <c r="N57" s="619"/>
    </row>
    <row r="58" spans="1:14" ht="24.75" customHeight="1">
      <c r="A58" s="653"/>
      <c r="B58" s="617"/>
      <c r="C58" s="580"/>
      <c r="D58" s="581"/>
      <c r="E58" s="581"/>
      <c r="F58" s="581"/>
      <c r="G58" s="581"/>
      <c r="H58" s="582"/>
      <c r="I58" s="582"/>
      <c r="J58" s="575"/>
      <c r="K58" s="618"/>
      <c r="L58" s="577"/>
      <c r="M58" s="619"/>
      <c r="N58" s="619"/>
    </row>
    <row r="59" spans="1:14" ht="11.25" customHeight="1">
      <c r="A59" s="653"/>
      <c r="B59" s="617">
        <v>86101702</v>
      </c>
      <c r="C59" s="580" t="s">
        <v>149</v>
      </c>
      <c r="D59" s="581" t="s">
        <v>44</v>
      </c>
      <c r="E59" s="581" t="s">
        <v>62</v>
      </c>
      <c r="F59" s="581" t="s">
        <v>40</v>
      </c>
      <c r="G59" s="581" t="s">
        <v>142</v>
      </c>
      <c r="H59" s="582">
        <v>50000000</v>
      </c>
      <c r="I59" s="582">
        <v>50000000</v>
      </c>
      <c r="J59" s="575" t="s">
        <v>48</v>
      </c>
      <c r="K59" s="618"/>
      <c r="L59" s="577" t="s">
        <v>144</v>
      </c>
      <c r="M59" s="619"/>
      <c r="N59" s="619"/>
    </row>
    <row r="60" spans="1:14" ht="29.25" customHeight="1">
      <c r="A60" s="653"/>
      <c r="B60" s="617"/>
      <c r="C60" s="580"/>
      <c r="D60" s="581"/>
      <c r="E60" s="581"/>
      <c r="F60" s="581"/>
      <c r="G60" s="581"/>
      <c r="H60" s="582"/>
      <c r="I60" s="582"/>
      <c r="J60" s="575"/>
      <c r="K60" s="618"/>
      <c r="L60" s="577"/>
      <c r="M60" s="619"/>
      <c r="N60" s="619"/>
    </row>
    <row r="61" spans="1:14" ht="11.25" customHeight="1">
      <c r="A61" s="653"/>
      <c r="B61" s="617">
        <v>86101702</v>
      </c>
      <c r="C61" s="580" t="s">
        <v>150</v>
      </c>
      <c r="D61" s="581" t="s">
        <v>44</v>
      </c>
      <c r="E61" s="581" t="s">
        <v>62</v>
      </c>
      <c r="F61" s="581" t="s">
        <v>40</v>
      </c>
      <c r="G61" s="581" t="s">
        <v>142</v>
      </c>
      <c r="H61" s="582">
        <v>50000000</v>
      </c>
      <c r="I61" s="582">
        <v>50000000</v>
      </c>
      <c r="J61" s="575" t="s">
        <v>102</v>
      </c>
      <c r="K61" s="618"/>
      <c r="L61" s="577" t="s">
        <v>144</v>
      </c>
      <c r="M61" s="619"/>
      <c r="N61" s="619"/>
    </row>
    <row r="62" spans="1:14" ht="21.75" customHeight="1">
      <c r="A62" s="653"/>
      <c r="B62" s="633"/>
      <c r="C62" s="580"/>
      <c r="D62" s="581"/>
      <c r="E62" s="581"/>
      <c r="F62" s="581"/>
      <c r="G62" s="581"/>
      <c r="H62" s="582"/>
      <c r="I62" s="582"/>
      <c r="J62" s="575"/>
      <c r="K62" s="618"/>
      <c r="L62" s="577"/>
      <c r="M62" s="619"/>
      <c r="N62" s="619"/>
    </row>
    <row r="63" spans="1:14" ht="11.25" customHeight="1">
      <c r="A63" s="653"/>
      <c r="B63" s="81">
        <v>70101501</v>
      </c>
      <c r="C63" s="623" t="s">
        <v>123</v>
      </c>
      <c r="D63" s="600" t="s">
        <v>69</v>
      </c>
      <c r="E63" s="600" t="s">
        <v>124</v>
      </c>
      <c r="F63" s="601" t="s">
        <v>36</v>
      </c>
      <c r="G63" s="602" t="s">
        <v>61</v>
      </c>
      <c r="H63" s="616">
        <v>2295000000</v>
      </c>
      <c r="I63" s="616">
        <v>2295000000</v>
      </c>
      <c r="J63" s="621" t="s">
        <v>89</v>
      </c>
      <c r="K63" s="600"/>
      <c r="L63" s="622" t="s">
        <v>125</v>
      </c>
      <c r="M63" s="600"/>
      <c r="N63" s="600"/>
    </row>
    <row r="64" spans="1:14" ht="11.25" customHeight="1">
      <c r="A64" s="653"/>
      <c r="B64" s="83">
        <v>70101502</v>
      </c>
      <c r="C64" s="623"/>
      <c r="D64" s="600"/>
      <c r="E64" s="600"/>
      <c r="F64" s="601"/>
      <c r="G64" s="602"/>
      <c r="H64" s="616"/>
      <c r="I64" s="616"/>
      <c r="J64" s="621"/>
      <c r="K64" s="600"/>
      <c r="L64" s="622"/>
      <c r="M64" s="600"/>
      <c r="N64" s="600"/>
    </row>
    <row r="65" spans="1:14" ht="11.25" customHeight="1">
      <c r="A65" s="653"/>
      <c r="B65" s="83">
        <v>70121604</v>
      </c>
      <c r="C65" s="623"/>
      <c r="D65" s="600"/>
      <c r="E65" s="600"/>
      <c r="F65" s="601"/>
      <c r="G65" s="602"/>
      <c r="H65" s="616"/>
      <c r="I65" s="616"/>
      <c r="J65" s="621"/>
      <c r="K65" s="600"/>
      <c r="L65" s="622"/>
      <c r="M65" s="600"/>
      <c r="N65" s="600"/>
    </row>
    <row r="66" spans="1:14" ht="12" customHeight="1">
      <c r="A66" s="653"/>
      <c r="B66" s="82">
        <v>70121801</v>
      </c>
      <c r="C66" s="623"/>
      <c r="D66" s="600"/>
      <c r="E66" s="600"/>
      <c r="F66" s="601"/>
      <c r="G66" s="602"/>
      <c r="H66" s="616"/>
      <c r="I66" s="616"/>
      <c r="J66" s="621"/>
      <c r="K66" s="600"/>
      <c r="L66" s="622"/>
      <c r="M66" s="600"/>
      <c r="N66" s="600"/>
    </row>
    <row r="67" spans="1:14" ht="43.5" customHeight="1">
      <c r="A67" s="653"/>
      <c r="B67" s="77">
        <v>70121502</v>
      </c>
      <c r="C67" s="77" t="s">
        <v>127</v>
      </c>
      <c r="D67" s="38" t="s">
        <v>128</v>
      </c>
      <c r="E67" s="38" t="s">
        <v>129</v>
      </c>
      <c r="F67" s="77" t="s">
        <v>36</v>
      </c>
      <c r="G67" s="76" t="s">
        <v>61</v>
      </c>
      <c r="H67" s="191">
        <v>6613908757</v>
      </c>
      <c r="I67" s="191">
        <v>6613908757</v>
      </c>
      <c r="J67" s="37" t="s">
        <v>102</v>
      </c>
      <c r="K67" s="38"/>
      <c r="L67" s="39" t="s">
        <v>125</v>
      </c>
      <c r="M67" s="38"/>
      <c r="N67" s="38"/>
    </row>
    <row r="68" spans="1:14" ht="11.25" customHeight="1">
      <c r="A68" s="653"/>
      <c r="B68" s="83">
        <v>72141003</v>
      </c>
      <c r="C68" s="623" t="s">
        <v>130</v>
      </c>
      <c r="D68" s="600" t="s">
        <v>69</v>
      </c>
      <c r="E68" s="600" t="s">
        <v>62</v>
      </c>
      <c r="F68" s="601" t="s">
        <v>84</v>
      </c>
      <c r="G68" s="602" t="s">
        <v>131</v>
      </c>
      <c r="H68" s="616">
        <v>453000000</v>
      </c>
      <c r="I68" s="616">
        <v>453000000</v>
      </c>
      <c r="J68" s="621" t="s">
        <v>37</v>
      </c>
      <c r="K68" s="622"/>
      <c r="L68" s="622" t="s">
        <v>132</v>
      </c>
      <c r="M68" s="622"/>
      <c r="N68" s="622"/>
    </row>
    <row r="69" spans="1:14" ht="42.75" customHeight="1">
      <c r="A69" s="653"/>
      <c r="B69" s="82">
        <v>72141505</v>
      </c>
      <c r="C69" s="623"/>
      <c r="D69" s="600"/>
      <c r="E69" s="600"/>
      <c r="F69" s="601"/>
      <c r="G69" s="602"/>
      <c r="H69" s="616"/>
      <c r="I69" s="616"/>
      <c r="J69" s="621"/>
      <c r="K69" s="622"/>
      <c r="L69" s="622"/>
      <c r="M69" s="622"/>
      <c r="N69" s="622"/>
    </row>
    <row r="70" spans="1:14" ht="56.25">
      <c r="A70" s="653"/>
      <c r="B70" s="82" t="s">
        <v>133</v>
      </c>
      <c r="C70" s="77" t="s">
        <v>134</v>
      </c>
      <c r="D70" s="38" t="s">
        <v>69</v>
      </c>
      <c r="E70" s="38" t="s">
        <v>39</v>
      </c>
      <c r="F70" s="77" t="s">
        <v>99</v>
      </c>
      <c r="G70" s="76" t="s">
        <v>135</v>
      </c>
      <c r="H70" s="191">
        <v>287500000</v>
      </c>
      <c r="I70" s="191">
        <v>287500000</v>
      </c>
      <c r="J70" s="37" t="s">
        <v>37</v>
      </c>
      <c r="K70" s="39"/>
      <c r="L70" s="39" t="s">
        <v>132</v>
      </c>
      <c r="M70" s="39"/>
      <c r="N70" s="39"/>
    </row>
    <row r="71" spans="1:14" ht="57" customHeight="1">
      <c r="A71" s="653"/>
      <c r="B71" s="77">
        <v>83101806</v>
      </c>
      <c r="C71" s="77" t="s">
        <v>136</v>
      </c>
      <c r="D71" s="38" t="s">
        <v>69</v>
      </c>
      <c r="E71" s="38" t="s">
        <v>68</v>
      </c>
      <c r="F71" s="77" t="s">
        <v>36</v>
      </c>
      <c r="G71" s="76" t="s">
        <v>137</v>
      </c>
      <c r="H71" s="191">
        <v>514500000</v>
      </c>
      <c r="I71" s="191">
        <v>514500000</v>
      </c>
      <c r="J71" s="37" t="s">
        <v>89</v>
      </c>
      <c r="K71" s="39"/>
      <c r="L71" s="39" t="s">
        <v>138</v>
      </c>
      <c r="M71" s="39"/>
      <c r="N71" s="39"/>
    </row>
    <row r="72" spans="1:14" ht="11.25" customHeight="1">
      <c r="A72" s="653"/>
      <c r="B72" s="44"/>
      <c r="C72" s="85"/>
      <c r="D72" s="85"/>
      <c r="E72" s="85"/>
      <c r="F72" s="85"/>
      <c r="G72" s="85"/>
      <c r="H72" s="192"/>
      <c r="I72" s="192"/>
      <c r="J72" s="40"/>
      <c r="K72" s="41"/>
      <c r="L72" s="42"/>
      <c r="M72" s="42"/>
      <c r="N72" s="42"/>
    </row>
    <row r="73" spans="1:14" ht="11.25" customHeight="1">
      <c r="A73" s="653"/>
      <c r="B73" s="86"/>
      <c r="C73" s="85"/>
      <c r="D73" s="85"/>
      <c r="E73" s="85"/>
      <c r="F73" s="85"/>
      <c r="G73" s="85"/>
      <c r="H73" s="192"/>
      <c r="I73" s="192"/>
      <c r="J73" s="43"/>
      <c r="K73" s="44"/>
      <c r="L73" s="42"/>
      <c r="M73" s="42"/>
      <c r="N73" s="42"/>
    </row>
    <row r="74" spans="1:14" ht="11.25" customHeight="1">
      <c r="A74" s="653"/>
      <c r="B74" s="86">
        <v>43211508</v>
      </c>
      <c r="C74" s="637" t="s">
        <v>154</v>
      </c>
      <c r="D74" s="573" t="s">
        <v>155</v>
      </c>
      <c r="E74" s="573" t="s">
        <v>156</v>
      </c>
      <c r="F74" s="573" t="s">
        <v>152</v>
      </c>
      <c r="G74" s="573" t="s">
        <v>64</v>
      </c>
      <c r="H74" s="574">
        <v>26500000</v>
      </c>
      <c r="I74" s="574">
        <v>26500000</v>
      </c>
      <c r="J74" s="575" t="s">
        <v>37</v>
      </c>
      <c r="K74" s="576"/>
      <c r="L74" s="577" t="s">
        <v>153</v>
      </c>
      <c r="M74" s="577"/>
      <c r="N74" s="577"/>
    </row>
    <row r="75" spans="1:14" ht="11.25" customHeight="1">
      <c r="A75" s="653"/>
      <c r="B75" s="87">
        <v>44100000</v>
      </c>
      <c r="C75" s="638"/>
      <c r="D75" s="573"/>
      <c r="E75" s="573"/>
      <c r="F75" s="573"/>
      <c r="G75" s="573"/>
      <c r="H75" s="574"/>
      <c r="I75" s="574"/>
      <c r="J75" s="575"/>
      <c r="K75" s="576"/>
      <c r="L75" s="577"/>
      <c r="M75" s="577"/>
      <c r="N75" s="577"/>
    </row>
    <row r="76" spans="1:14" ht="11.25" customHeight="1">
      <c r="A76" s="653"/>
      <c r="B76" s="87">
        <v>56101702</v>
      </c>
      <c r="C76" s="638"/>
      <c r="D76" s="573"/>
      <c r="E76" s="573"/>
      <c r="F76" s="573"/>
      <c r="G76" s="573"/>
      <c r="H76" s="574"/>
      <c r="I76" s="574"/>
      <c r="J76" s="575"/>
      <c r="K76" s="576"/>
      <c r="L76" s="577"/>
      <c r="M76" s="577"/>
      <c r="N76" s="577"/>
    </row>
    <row r="77" spans="1:14" ht="11.25" customHeight="1">
      <c r="A77" s="653"/>
      <c r="B77" s="87">
        <v>43211501</v>
      </c>
      <c r="C77" s="638"/>
      <c r="D77" s="573"/>
      <c r="E77" s="573"/>
      <c r="F77" s="573"/>
      <c r="G77" s="573"/>
      <c r="H77" s="574"/>
      <c r="I77" s="574"/>
      <c r="J77" s="575"/>
      <c r="K77" s="576"/>
      <c r="L77" s="577"/>
      <c r="M77" s="577"/>
      <c r="N77" s="577"/>
    </row>
    <row r="78" spans="1:14" ht="11.25" customHeight="1">
      <c r="A78" s="653"/>
      <c r="B78" s="87">
        <v>43231512</v>
      </c>
      <c r="C78" s="638"/>
      <c r="D78" s="573"/>
      <c r="E78" s="573"/>
      <c r="F78" s="573"/>
      <c r="G78" s="573"/>
      <c r="H78" s="574"/>
      <c r="I78" s="574"/>
      <c r="J78" s="575"/>
      <c r="K78" s="576"/>
      <c r="L78" s="577"/>
      <c r="M78" s="577"/>
      <c r="N78" s="577"/>
    </row>
    <row r="79" spans="1:14" ht="11.25" customHeight="1">
      <c r="A79" s="653"/>
      <c r="B79" s="87">
        <v>43211711</v>
      </c>
      <c r="C79" s="638"/>
      <c r="D79" s="573"/>
      <c r="E79" s="573"/>
      <c r="F79" s="573"/>
      <c r="G79" s="573"/>
      <c r="H79" s="574"/>
      <c r="I79" s="574"/>
      <c r="J79" s="575"/>
      <c r="K79" s="576"/>
      <c r="L79" s="577"/>
      <c r="M79" s="577"/>
      <c r="N79" s="577"/>
    </row>
    <row r="80" spans="1:14" ht="11.25" customHeight="1">
      <c r="A80" s="653"/>
      <c r="B80" s="87">
        <v>43212105</v>
      </c>
      <c r="C80" s="638"/>
      <c r="D80" s="573"/>
      <c r="E80" s="573"/>
      <c r="F80" s="573"/>
      <c r="G80" s="573"/>
      <c r="H80" s="574"/>
      <c r="I80" s="574"/>
      <c r="J80" s="575"/>
      <c r="K80" s="576"/>
      <c r="L80" s="577"/>
      <c r="M80" s="577"/>
      <c r="N80" s="577"/>
    </row>
    <row r="81" spans="1:15" ht="11.25" customHeight="1">
      <c r="A81" s="653"/>
      <c r="B81" s="87">
        <v>56101504</v>
      </c>
      <c r="C81" s="638"/>
      <c r="D81" s="573"/>
      <c r="E81" s="573"/>
      <c r="F81" s="573"/>
      <c r="G81" s="573"/>
      <c r="H81" s="574"/>
      <c r="I81" s="574"/>
      <c r="J81" s="575"/>
      <c r="K81" s="576"/>
      <c r="L81" s="577"/>
      <c r="M81" s="577"/>
      <c r="N81" s="577"/>
    </row>
    <row r="82" spans="1:15" ht="3" customHeight="1">
      <c r="A82" s="653"/>
      <c r="B82" s="88"/>
      <c r="C82" s="639"/>
      <c r="D82" s="573"/>
      <c r="E82" s="573"/>
      <c r="F82" s="573"/>
      <c r="G82" s="573"/>
      <c r="H82" s="574"/>
      <c r="I82" s="574"/>
      <c r="J82" s="575"/>
      <c r="K82" s="576"/>
      <c r="L82" s="577"/>
      <c r="M82" s="577"/>
      <c r="N82" s="577"/>
    </row>
    <row r="83" spans="1:15" ht="11.25" customHeight="1">
      <c r="A83" s="653"/>
      <c r="B83" s="86">
        <v>721029</v>
      </c>
      <c r="C83" s="570" t="s">
        <v>157</v>
      </c>
      <c r="D83" s="635" t="s">
        <v>34</v>
      </c>
      <c r="E83" s="635" t="s">
        <v>158</v>
      </c>
      <c r="F83" s="636" t="s">
        <v>126</v>
      </c>
      <c r="G83" s="89" t="s">
        <v>159</v>
      </c>
      <c r="H83" s="574">
        <v>388326507</v>
      </c>
      <c r="I83" s="574">
        <v>388326507</v>
      </c>
      <c r="J83" s="575" t="s">
        <v>37</v>
      </c>
      <c r="K83" s="576"/>
      <c r="L83" s="577" t="s">
        <v>153</v>
      </c>
      <c r="M83" s="577"/>
      <c r="N83" s="577"/>
    </row>
    <row r="84" spans="1:15" ht="11.25" customHeight="1">
      <c r="A84" s="653"/>
      <c r="B84" s="87">
        <v>721214</v>
      </c>
      <c r="C84" s="571"/>
      <c r="D84" s="635"/>
      <c r="E84" s="635"/>
      <c r="F84" s="636"/>
      <c r="G84" s="90">
        <v>-300000000</v>
      </c>
      <c r="H84" s="574"/>
      <c r="I84" s="574"/>
      <c r="J84" s="575"/>
      <c r="K84" s="576"/>
      <c r="L84" s="577"/>
      <c r="M84" s="577"/>
      <c r="N84" s="577"/>
    </row>
    <row r="85" spans="1:15" ht="11.25" customHeight="1">
      <c r="A85" s="653"/>
      <c r="B85" s="87">
        <v>721519</v>
      </c>
      <c r="C85" s="571"/>
      <c r="D85" s="635"/>
      <c r="E85" s="635"/>
      <c r="F85" s="636"/>
      <c r="G85" s="91" t="s">
        <v>160</v>
      </c>
      <c r="H85" s="574"/>
      <c r="I85" s="574"/>
      <c r="J85" s="575"/>
      <c r="K85" s="576"/>
      <c r="L85" s="577"/>
      <c r="M85" s="577"/>
      <c r="N85" s="577"/>
    </row>
    <row r="86" spans="1:15" ht="15">
      <c r="A86" s="653"/>
      <c r="B86" s="88">
        <v>721536</v>
      </c>
      <c r="C86" s="572"/>
      <c r="D86" s="635"/>
      <c r="E86" s="635"/>
      <c r="F86" s="636"/>
      <c r="G86" s="92"/>
      <c r="H86" s="574"/>
      <c r="I86" s="574"/>
      <c r="J86" s="575"/>
      <c r="K86" s="576"/>
      <c r="L86" s="577"/>
      <c r="M86" s="577"/>
      <c r="N86" s="577"/>
    </row>
    <row r="87" spans="1:15" s="36" customFormat="1" ht="11.25" customHeight="1">
      <c r="A87" s="653"/>
      <c r="B87" s="578">
        <v>92121504</v>
      </c>
      <c r="C87" s="570" t="s">
        <v>161</v>
      </c>
      <c r="D87" s="573" t="s">
        <v>162</v>
      </c>
      <c r="E87" s="573" t="s">
        <v>163</v>
      </c>
      <c r="F87" s="573" t="s">
        <v>152</v>
      </c>
      <c r="G87" s="634" t="s">
        <v>64</v>
      </c>
      <c r="H87" s="574">
        <v>278106799</v>
      </c>
      <c r="I87" s="574">
        <v>278106799</v>
      </c>
      <c r="J87" s="575" t="s">
        <v>37</v>
      </c>
      <c r="K87" s="576"/>
      <c r="L87" s="577" t="s">
        <v>153</v>
      </c>
      <c r="M87" s="577"/>
      <c r="N87" s="577"/>
      <c r="O87" s="3"/>
    </row>
    <row r="88" spans="1:15" s="36" customFormat="1" ht="11.25" customHeight="1">
      <c r="A88" s="653"/>
      <c r="B88" s="579"/>
      <c r="C88" s="572"/>
      <c r="D88" s="573"/>
      <c r="E88" s="573"/>
      <c r="F88" s="573"/>
      <c r="G88" s="573"/>
      <c r="H88" s="574"/>
      <c r="I88" s="574"/>
      <c r="J88" s="575"/>
      <c r="K88" s="576"/>
      <c r="L88" s="577"/>
      <c r="M88" s="577"/>
      <c r="N88" s="577"/>
      <c r="O88" s="3"/>
    </row>
    <row r="89" spans="1:15" ht="11.25" customHeight="1">
      <c r="A89" s="653"/>
      <c r="B89" s="86">
        <v>43211508</v>
      </c>
      <c r="C89" s="570" t="s">
        <v>164</v>
      </c>
      <c r="D89" s="573" t="s">
        <v>155</v>
      </c>
      <c r="E89" s="573" t="s">
        <v>72</v>
      </c>
      <c r="F89" s="573" t="s">
        <v>54</v>
      </c>
      <c r="G89" s="573" t="s">
        <v>165</v>
      </c>
      <c r="H89" s="574">
        <v>20000000</v>
      </c>
      <c r="I89" s="574">
        <v>20000000</v>
      </c>
      <c r="J89" s="575" t="s">
        <v>37</v>
      </c>
      <c r="K89" s="576"/>
      <c r="L89" s="577" t="s">
        <v>153</v>
      </c>
      <c r="M89" s="577"/>
      <c r="N89" s="577"/>
    </row>
    <row r="90" spans="1:15" ht="11.25" customHeight="1">
      <c r="A90" s="653"/>
      <c r="B90" s="87">
        <v>44100000</v>
      </c>
      <c r="C90" s="571"/>
      <c r="D90" s="573"/>
      <c r="E90" s="573"/>
      <c r="F90" s="573"/>
      <c r="G90" s="573"/>
      <c r="H90" s="574"/>
      <c r="I90" s="574"/>
      <c r="J90" s="575"/>
      <c r="K90" s="576"/>
      <c r="L90" s="577"/>
      <c r="M90" s="577"/>
      <c r="N90" s="577"/>
    </row>
    <row r="91" spans="1:15" ht="11.25" customHeight="1">
      <c r="A91" s="653"/>
      <c r="B91" s="87">
        <v>56101702</v>
      </c>
      <c r="C91" s="571"/>
      <c r="D91" s="573"/>
      <c r="E91" s="573"/>
      <c r="F91" s="573"/>
      <c r="G91" s="573"/>
      <c r="H91" s="574"/>
      <c r="I91" s="574"/>
      <c r="J91" s="575"/>
      <c r="K91" s="576"/>
      <c r="L91" s="577"/>
      <c r="M91" s="577"/>
      <c r="N91" s="577"/>
    </row>
    <row r="92" spans="1:15" ht="11.25" customHeight="1">
      <c r="A92" s="653"/>
      <c r="B92" s="87">
        <v>43211501</v>
      </c>
      <c r="C92" s="571"/>
      <c r="D92" s="573"/>
      <c r="E92" s="573"/>
      <c r="F92" s="573"/>
      <c r="G92" s="573"/>
      <c r="H92" s="574"/>
      <c r="I92" s="574"/>
      <c r="J92" s="575"/>
      <c r="K92" s="576"/>
      <c r="L92" s="577"/>
      <c r="M92" s="577"/>
      <c r="N92" s="577"/>
    </row>
    <row r="93" spans="1:15" ht="11.25" customHeight="1">
      <c r="A93" s="653"/>
      <c r="B93" s="87">
        <v>43231512</v>
      </c>
      <c r="C93" s="571"/>
      <c r="D93" s="573"/>
      <c r="E93" s="573"/>
      <c r="F93" s="573"/>
      <c r="G93" s="573"/>
      <c r="H93" s="574"/>
      <c r="I93" s="574"/>
      <c r="J93" s="575"/>
      <c r="K93" s="576"/>
      <c r="L93" s="577"/>
      <c r="M93" s="577"/>
      <c r="N93" s="577"/>
    </row>
    <row r="94" spans="1:15" ht="11.25" customHeight="1">
      <c r="A94" s="653"/>
      <c r="B94" s="87">
        <v>43211711</v>
      </c>
      <c r="C94" s="571"/>
      <c r="D94" s="573"/>
      <c r="E94" s="573"/>
      <c r="F94" s="573"/>
      <c r="G94" s="573"/>
      <c r="H94" s="574"/>
      <c r="I94" s="574"/>
      <c r="J94" s="575"/>
      <c r="K94" s="576"/>
      <c r="L94" s="577"/>
      <c r="M94" s="577"/>
      <c r="N94" s="577"/>
    </row>
    <row r="95" spans="1:15" ht="11.25" customHeight="1">
      <c r="A95" s="653"/>
      <c r="B95" s="87">
        <v>43212105</v>
      </c>
      <c r="C95" s="571"/>
      <c r="D95" s="573"/>
      <c r="E95" s="573"/>
      <c r="F95" s="573"/>
      <c r="G95" s="573"/>
      <c r="H95" s="574"/>
      <c r="I95" s="574"/>
      <c r="J95" s="575"/>
      <c r="K95" s="576"/>
      <c r="L95" s="577"/>
      <c r="M95" s="577"/>
      <c r="N95" s="577"/>
    </row>
    <row r="96" spans="1:15" ht="11.25" customHeight="1">
      <c r="A96" s="653"/>
      <c r="B96" s="88">
        <v>56101504</v>
      </c>
      <c r="C96" s="572"/>
      <c r="D96" s="573"/>
      <c r="E96" s="573"/>
      <c r="F96" s="573"/>
      <c r="G96" s="573"/>
      <c r="H96" s="574"/>
      <c r="I96" s="574"/>
      <c r="J96" s="575"/>
      <c r="K96" s="576"/>
      <c r="L96" s="577"/>
      <c r="M96" s="577"/>
      <c r="N96" s="577"/>
    </row>
    <row r="97" spans="1:14" ht="11.25" customHeight="1">
      <c r="A97" s="653"/>
      <c r="B97" s="578">
        <v>53102704</v>
      </c>
      <c r="C97" s="570" t="s">
        <v>166</v>
      </c>
      <c r="D97" s="573" t="s">
        <v>167</v>
      </c>
      <c r="E97" s="573" t="s">
        <v>72</v>
      </c>
      <c r="F97" s="573" t="s">
        <v>152</v>
      </c>
      <c r="G97" s="573" t="s">
        <v>168</v>
      </c>
      <c r="H97" s="574">
        <v>35000000</v>
      </c>
      <c r="I97" s="574">
        <v>35000000</v>
      </c>
      <c r="J97" s="575" t="s">
        <v>37</v>
      </c>
      <c r="K97" s="576"/>
      <c r="L97" s="577" t="s">
        <v>153</v>
      </c>
      <c r="M97" s="577"/>
      <c r="N97" s="577"/>
    </row>
    <row r="98" spans="1:14" ht="11.25" customHeight="1">
      <c r="A98" s="653"/>
      <c r="B98" s="579"/>
      <c r="C98" s="572"/>
      <c r="D98" s="573"/>
      <c r="E98" s="573"/>
      <c r="F98" s="573"/>
      <c r="G98" s="640"/>
      <c r="H98" s="574"/>
      <c r="I98" s="574"/>
      <c r="J98" s="575"/>
      <c r="K98" s="576"/>
      <c r="L98" s="577"/>
      <c r="M98" s="577"/>
      <c r="N98" s="577"/>
    </row>
    <row r="99" spans="1:14" ht="11.25" customHeight="1">
      <c r="A99" s="653"/>
      <c r="B99" s="578">
        <v>78102203</v>
      </c>
      <c r="C99" s="643" t="s">
        <v>169</v>
      </c>
      <c r="D99" s="573" t="s">
        <v>162</v>
      </c>
      <c r="E99" s="573" t="s">
        <v>170</v>
      </c>
      <c r="F99" s="644" t="s">
        <v>54</v>
      </c>
      <c r="G99" s="89" t="s">
        <v>171</v>
      </c>
      <c r="H99" s="574">
        <v>28500000</v>
      </c>
      <c r="I99" s="574">
        <v>28500000</v>
      </c>
      <c r="J99" s="575" t="s">
        <v>37</v>
      </c>
      <c r="K99" s="576"/>
      <c r="L99" s="577" t="s">
        <v>153</v>
      </c>
      <c r="M99" s="577"/>
      <c r="N99" s="577"/>
    </row>
    <row r="100" spans="1:14" ht="11.25" customHeight="1">
      <c r="A100" s="653"/>
      <c r="B100" s="576"/>
      <c r="C100" s="643"/>
      <c r="D100" s="573"/>
      <c r="E100" s="573"/>
      <c r="F100" s="644"/>
      <c r="G100" s="91" t="s">
        <v>172</v>
      </c>
      <c r="H100" s="574"/>
      <c r="I100" s="574"/>
      <c r="J100" s="575"/>
      <c r="K100" s="576"/>
      <c r="L100" s="577"/>
      <c r="M100" s="577"/>
      <c r="N100" s="577"/>
    </row>
    <row r="101" spans="1:14" ht="11.25" customHeight="1">
      <c r="A101" s="653"/>
      <c r="B101" s="576"/>
      <c r="C101" s="643"/>
      <c r="D101" s="573"/>
      <c r="E101" s="573"/>
      <c r="F101" s="644"/>
      <c r="G101" s="90">
        <v>-14230000</v>
      </c>
      <c r="H101" s="574"/>
      <c r="I101" s="574"/>
      <c r="J101" s="575"/>
      <c r="K101" s="576"/>
      <c r="L101" s="577"/>
      <c r="M101" s="577"/>
      <c r="N101" s="577"/>
    </row>
    <row r="102" spans="1:14" ht="11.25" customHeight="1">
      <c r="A102" s="653"/>
      <c r="B102" s="576"/>
      <c r="C102" s="643"/>
      <c r="D102" s="573"/>
      <c r="E102" s="573"/>
      <c r="F102" s="644"/>
      <c r="G102" s="91" t="s">
        <v>173</v>
      </c>
      <c r="H102" s="574"/>
      <c r="I102" s="574"/>
      <c r="J102" s="575"/>
      <c r="K102" s="576"/>
      <c r="L102" s="577"/>
      <c r="M102" s="577"/>
      <c r="N102" s="577"/>
    </row>
    <row r="103" spans="1:14" ht="11.25" customHeight="1">
      <c r="A103" s="653"/>
      <c r="B103" s="576"/>
      <c r="C103" s="643"/>
      <c r="D103" s="573"/>
      <c r="E103" s="573"/>
      <c r="F103" s="644"/>
      <c r="G103" s="93">
        <v>-4270000</v>
      </c>
      <c r="H103" s="574"/>
      <c r="I103" s="574"/>
      <c r="J103" s="575"/>
      <c r="K103" s="576"/>
      <c r="L103" s="577"/>
      <c r="M103" s="577"/>
      <c r="N103" s="577"/>
    </row>
    <row r="104" spans="1:14" ht="11.25" customHeight="1">
      <c r="A104" s="653"/>
      <c r="B104" s="577">
        <v>80101604</v>
      </c>
      <c r="C104" s="580" t="s">
        <v>174</v>
      </c>
      <c r="D104" s="581" t="s">
        <v>155</v>
      </c>
      <c r="E104" s="581" t="s">
        <v>175</v>
      </c>
      <c r="F104" s="581" t="s">
        <v>152</v>
      </c>
      <c r="G104" s="641" t="s">
        <v>176</v>
      </c>
      <c r="H104" s="574">
        <v>80000000</v>
      </c>
      <c r="I104" s="574">
        <v>80000000</v>
      </c>
      <c r="J104" s="642" t="s">
        <v>102</v>
      </c>
      <c r="K104" s="577"/>
      <c r="L104" s="577" t="s">
        <v>177</v>
      </c>
      <c r="M104" s="577"/>
      <c r="N104" s="577"/>
    </row>
    <row r="105" spans="1:14" ht="29.25" customHeight="1">
      <c r="A105" s="653"/>
      <c r="B105" s="577"/>
      <c r="C105" s="580"/>
      <c r="D105" s="581"/>
      <c r="E105" s="581"/>
      <c r="F105" s="581"/>
      <c r="G105" s="581"/>
      <c r="H105" s="574"/>
      <c r="I105" s="574"/>
      <c r="J105" s="642"/>
      <c r="K105" s="577"/>
      <c r="L105" s="577"/>
      <c r="M105" s="577"/>
      <c r="N105" s="577"/>
    </row>
    <row r="106" spans="1:14" ht="11.25" customHeight="1">
      <c r="A106" s="653"/>
      <c r="B106" s="577">
        <v>80101604</v>
      </c>
      <c r="C106" s="580" t="s">
        <v>178</v>
      </c>
      <c r="D106" s="581" t="s">
        <v>34</v>
      </c>
      <c r="E106" s="581" t="s">
        <v>158</v>
      </c>
      <c r="F106" s="581" t="s">
        <v>152</v>
      </c>
      <c r="G106" s="581" t="s">
        <v>56</v>
      </c>
      <c r="H106" s="582">
        <v>200000000</v>
      </c>
      <c r="I106" s="582">
        <v>200000000</v>
      </c>
      <c r="J106" s="642" t="s">
        <v>37</v>
      </c>
      <c r="K106" s="619"/>
      <c r="L106" s="577" t="s">
        <v>177</v>
      </c>
      <c r="M106" s="577"/>
      <c r="N106" s="577"/>
    </row>
    <row r="107" spans="1:14" ht="21.75" customHeight="1">
      <c r="A107" s="653"/>
      <c r="B107" s="577"/>
      <c r="C107" s="580"/>
      <c r="D107" s="581"/>
      <c r="E107" s="581"/>
      <c r="F107" s="581"/>
      <c r="G107" s="581"/>
      <c r="H107" s="582"/>
      <c r="I107" s="582"/>
      <c r="J107" s="642"/>
      <c r="K107" s="619"/>
      <c r="L107" s="577"/>
      <c r="M107" s="577"/>
      <c r="N107" s="577"/>
    </row>
    <row r="108" spans="1:14" ht="11.25" customHeight="1">
      <c r="A108" s="653"/>
      <c r="B108" s="577">
        <v>80101604</v>
      </c>
      <c r="C108" s="580" t="s">
        <v>179</v>
      </c>
      <c r="D108" s="581" t="s">
        <v>155</v>
      </c>
      <c r="E108" s="581" t="s">
        <v>175</v>
      </c>
      <c r="F108" s="581" t="s">
        <v>152</v>
      </c>
      <c r="G108" s="581" t="s">
        <v>176</v>
      </c>
      <c r="H108" s="582">
        <v>150000000</v>
      </c>
      <c r="I108" s="582">
        <v>150000000</v>
      </c>
      <c r="J108" s="642" t="s">
        <v>37</v>
      </c>
      <c r="K108" s="619"/>
      <c r="L108" s="577" t="s">
        <v>177</v>
      </c>
      <c r="M108" s="577"/>
      <c r="N108" s="577"/>
    </row>
    <row r="109" spans="1:14" ht="34.5" customHeight="1">
      <c r="A109" s="653"/>
      <c r="B109" s="577"/>
      <c r="C109" s="580"/>
      <c r="D109" s="581"/>
      <c r="E109" s="581"/>
      <c r="F109" s="581"/>
      <c r="G109" s="581"/>
      <c r="H109" s="582"/>
      <c r="I109" s="582"/>
      <c r="J109" s="642"/>
      <c r="K109" s="619"/>
      <c r="L109" s="577"/>
      <c r="M109" s="577"/>
      <c r="N109" s="577"/>
    </row>
    <row r="110" spans="1:14" ht="21.75" customHeight="1">
      <c r="A110" s="653"/>
      <c r="B110" s="577">
        <v>80101604</v>
      </c>
      <c r="C110" s="580" t="s">
        <v>180</v>
      </c>
      <c r="D110" s="581" t="s">
        <v>34</v>
      </c>
      <c r="E110" s="581" t="s">
        <v>158</v>
      </c>
      <c r="F110" s="581" t="s">
        <v>126</v>
      </c>
      <c r="G110" s="581" t="s">
        <v>181</v>
      </c>
      <c r="H110" s="582">
        <v>320000000</v>
      </c>
      <c r="I110" s="582">
        <v>320000000</v>
      </c>
      <c r="J110" s="642" t="s">
        <v>37</v>
      </c>
      <c r="K110" s="619"/>
      <c r="L110" s="577" t="s">
        <v>177</v>
      </c>
      <c r="M110" s="577"/>
      <c r="N110" s="577"/>
    </row>
    <row r="111" spans="1:14" ht="39" customHeight="1">
      <c r="A111" s="653"/>
      <c r="B111" s="577"/>
      <c r="C111" s="580"/>
      <c r="D111" s="581"/>
      <c r="E111" s="581"/>
      <c r="F111" s="581"/>
      <c r="G111" s="581"/>
      <c r="H111" s="582"/>
      <c r="I111" s="582"/>
      <c r="J111" s="642"/>
      <c r="K111" s="619"/>
      <c r="L111" s="577"/>
      <c r="M111" s="577"/>
      <c r="N111" s="577"/>
    </row>
    <row r="112" spans="1:14" ht="11.25" customHeight="1">
      <c r="A112" s="653"/>
      <c r="B112" s="577">
        <v>72111006</v>
      </c>
      <c r="C112" s="580" t="s">
        <v>182</v>
      </c>
      <c r="D112" s="581" t="s">
        <v>155</v>
      </c>
      <c r="E112" s="581" t="s">
        <v>158</v>
      </c>
      <c r="F112" s="581" t="s">
        <v>183</v>
      </c>
      <c r="G112" s="581" t="s">
        <v>184</v>
      </c>
      <c r="H112" s="582">
        <v>883905901.38999999</v>
      </c>
      <c r="I112" s="582">
        <v>883905901.38999999</v>
      </c>
      <c r="J112" s="642" t="s">
        <v>37</v>
      </c>
      <c r="K112" s="619"/>
      <c r="L112" s="577" t="s">
        <v>177</v>
      </c>
      <c r="M112" s="577"/>
      <c r="N112" s="577"/>
    </row>
    <row r="113" spans="1:14" ht="24" customHeight="1">
      <c r="A113" s="653"/>
      <c r="B113" s="577"/>
      <c r="C113" s="580"/>
      <c r="D113" s="581"/>
      <c r="E113" s="581"/>
      <c r="F113" s="581"/>
      <c r="G113" s="581"/>
      <c r="H113" s="582"/>
      <c r="I113" s="582"/>
      <c r="J113" s="642"/>
      <c r="K113" s="619"/>
      <c r="L113" s="577"/>
      <c r="M113" s="577"/>
      <c r="N113" s="577"/>
    </row>
    <row r="114" spans="1:14" ht="11.25" customHeight="1">
      <c r="A114" s="653"/>
      <c r="B114" s="577">
        <v>80131603</v>
      </c>
      <c r="C114" s="580" t="s">
        <v>185</v>
      </c>
      <c r="D114" s="581" t="s">
        <v>34</v>
      </c>
      <c r="E114" s="581" t="s">
        <v>158</v>
      </c>
      <c r="F114" s="581" t="s">
        <v>186</v>
      </c>
      <c r="G114" s="581" t="s">
        <v>184</v>
      </c>
      <c r="H114" s="582">
        <v>100000000</v>
      </c>
      <c r="I114" s="582">
        <v>100000000</v>
      </c>
      <c r="J114" s="642" t="s">
        <v>37</v>
      </c>
      <c r="K114" s="619"/>
      <c r="L114" s="577" t="s">
        <v>177</v>
      </c>
      <c r="M114" s="577"/>
      <c r="N114" s="577"/>
    </row>
    <row r="115" spans="1:14" ht="25.5" customHeight="1">
      <c r="A115" s="653"/>
      <c r="B115" s="577"/>
      <c r="C115" s="580"/>
      <c r="D115" s="581"/>
      <c r="E115" s="581"/>
      <c r="F115" s="581"/>
      <c r="G115" s="581"/>
      <c r="H115" s="582"/>
      <c r="I115" s="582"/>
      <c r="J115" s="642"/>
      <c r="K115" s="619"/>
      <c r="L115" s="577"/>
      <c r="M115" s="577"/>
      <c r="N115" s="577"/>
    </row>
    <row r="116" spans="1:14" ht="11.25" customHeight="1">
      <c r="A116" s="653"/>
      <c r="B116" s="577">
        <v>80101604</v>
      </c>
      <c r="C116" s="580" t="s">
        <v>187</v>
      </c>
      <c r="D116" s="581" t="s">
        <v>34</v>
      </c>
      <c r="E116" s="581" t="s">
        <v>151</v>
      </c>
      <c r="F116" s="581" t="s">
        <v>126</v>
      </c>
      <c r="G116" s="581" t="s">
        <v>188</v>
      </c>
      <c r="H116" s="582">
        <v>300000000</v>
      </c>
      <c r="I116" s="582">
        <v>300000000</v>
      </c>
      <c r="J116" s="642" t="s">
        <v>48</v>
      </c>
      <c r="K116" s="619"/>
      <c r="L116" s="577" t="s">
        <v>177</v>
      </c>
      <c r="M116" s="577"/>
      <c r="N116" s="577"/>
    </row>
    <row r="117" spans="1:14" ht="28.5" customHeight="1">
      <c r="A117" s="653"/>
      <c r="B117" s="577"/>
      <c r="C117" s="580"/>
      <c r="D117" s="581"/>
      <c r="E117" s="581"/>
      <c r="F117" s="581"/>
      <c r="G117" s="581"/>
      <c r="H117" s="582"/>
      <c r="I117" s="582"/>
      <c r="J117" s="642"/>
      <c r="K117" s="619"/>
      <c r="L117" s="577"/>
      <c r="M117" s="577"/>
      <c r="N117" s="577"/>
    </row>
    <row r="118" spans="1:14" ht="11.25" customHeight="1">
      <c r="A118" s="653"/>
      <c r="B118" s="577">
        <v>80101604</v>
      </c>
      <c r="C118" s="580" t="s">
        <v>189</v>
      </c>
      <c r="D118" s="581" t="s">
        <v>34</v>
      </c>
      <c r="E118" s="581" t="s">
        <v>175</v>
      </c>
      <c r="F118" s="581" t="s">
        <v>183</v>
      </c>
      <c r="G118" s="581" t="s">
        <v>184</v>
      </c>
      <c r="H118" s="582">
        <v>300000000</v>
      </c>
      <c r="I118" s="582">
        <v>300000000</v>
      </c>
      <c r="J118" s="642" t="s">
        <v>37</v>
      </c>
      <c r="K118" s="619"/>
      <c r="L118" s="577" t="s">
        <v>177</v>
      </c>
      <c r="M118" s="577"/>
      <c r="N118" s="577"/>
    </row>
    <row r="119" spans="1:14" ht="18" customHeight="1">
      <c r="A119" s="653"/>
      <c r="B119" s="577"/>
      <c r="C119" s="580"/>
      <c r="D119" s="581"/>
      <c r="E119" s="581"/>
      <c r="F119" s="581"/>
      <c r="G119" s="581"/>
      <c r="H119" s="582"/>
      <c r="I119" s="582"/>
      <c r="J119" s="642"/>
      <c r="K119" s="619"/>
      <c r="L119" s="577"/>
      <c r="M119" s="577"/>
      <c r="N119" s="577"/>
    </row>
    <row r="120" spans="1:14" ht="11.25" customHeight="1">
      <c r="A120" s="653"/>
      <c r="B120" s="577">
        <v>80101604</v>
      </c>
      <c r="C120" s="580" t="s">
        <v>190</v>
      </c>
      <c r="D120" s="581" t="s">
        <v>34</v>
      </c>
      <c r="E120" s="581" t="s">
        <v>175</v>
      </c>
      <c r="F120" s="581" t="s">
        <v>152</v>
      </c>
      <c r="G120" s="581" t="s">
        <v>191</v>
      </c>
      <c r="H120" s="582">
        <v>100000000</v>
      </c>
      <c r="I120" s="582">
        <v>100000000</v>
      </c>
      <c r="J120" s="642" t="s">
        <v>48</v>
      </c>
      <c r="K120" s="619"/>
      <c r="L120" s="577" t="s">
        <v>177</v>
      </c>
      <c r="M120" s="577"/>
      <c r="N120" s="577"/>
    </row>
    <row r="121" spans="1:14" ht="21" customHeight="1">
      <c r="A121" s="653"/>
      <c r="B121" s="577"/>
      <c r="C121" s="580"/>
      <c r="D121" s="581"/>
      <c r="E121" s="581"/>
      <c r="F121" s="581"/>
      <c r="G121" s="581"/>
      <c r="H121" s="582"/>
      <c r="I121" s="582"/>
      <c r="J121" s="642"/>
      <c r="K121" s="619"/>
      <c r="L121" s="577"/>
      <c r="M121" s="577"/>
      <c r="N121" s="577"/>
    </row>
    <row r="122" spans="1:14" ht="21.75" customHeight="1">
      <c r="A122" s="653"/>
      <c r="B122" s="577">
        <v>80101604</v>
      </c>
      <c r="C122" s="580" t="s">
        <v>192</v>
      </c>
      <c r="D122" s="581" t="s">
        <v>34</v>
      </c>
      <c r="E122" s="581" t="s">
        <v>158</v>
      </c>
      <c r="F122" s="581" t="s">
        <v>193</v>
      </c>
      <c r="G122" s="581" t="s">
        <v>194</v>
      </c>
      <c r="H122" s="582">
        <v>385373515</v>
      </c>
      <c r="I122" s="582">
        <v>385373515</v>
      </c>
      <c r="J122" s="642" t="s">
        <v>48</v>
      </c>
      <c r="K122" s="619"/>
      <c r="L122" s="577" t="s">
        <v>177</v>
      </c>
      <c r="M122" s="577"/>
      <c r="N122" s="577"/>
    </row>
    <row r="123" spans="1:14" ht="23.25" customHeight="1">
      <c r="A123" s="653"/>
      <c r="B123" s="577"/>
      <c r="C123" s="580"/>
      <c r="D123" s="581"/>
      <c r="E123" s="581"/>
      <c r="F123" s="581"/>
      <c r="G123" s="581"/>
      <c r="H123" s="582"/>
      <c r="I123" s="582"/>
      <c r="J123" s="642"/>
      <c r="K123" s="619"/>
      <c r="L123" s="577"/>
      <c r="M123" s="577"/>
      <c r="N123" s="577"/>
    </row>
    <row r="124" spans="1:14" ht="11.25" customHeight="1">
      <c r="A124" s="653"/>
      <c r="B124" s="577">
        <v>80101604</v>
      </c>
      <c r="C124" s="580" t="s">
        <v>195</v>
      </c>
      <c r="D124" s="581" t="s">
        <v>34</v>
      </c>
      <c r="E124" s="581" t="s">
        <v>175</v>
      </c>
      <c r="F124" s="581" t="s">
        <v>126</v>
      </c>
      <c r="G124" s="581" t="s">
        <v>181</v>
      </c>
      <c r="H124" s="582">
        <v>428079988.22000003</v>
      </c>
      <c r="I124" s="582">
        <v>428079988.22000003</v>
      </c>
      <c r="J124" s="642"/>
      <c r="K124" s="619"/>
      <c r="L124" s="577" t="s">
        <v>177</v>
      </c>
      <c r="M124" s="577"/>
      <c r="N124" s="577"/>
    </row>
    <row r="125" spans="1:14" ht="11.25" customHeight="1">
      <c r="A125" s="653"/>
      <c r="B125" s="577"/>
      <c r="C125" s="580"/>
      <c r="D125" s="581"/>
      <c r="E125" s="581"/>
      <c r="F125" s="581"/>
      <c r="G125" s="581"/>
      <c r="H125" s="582"/>
      <c r="I125" s="582"/>
      <c r="J125" s="642"/>
      <c r="K125" s="619"/>
      <c r="L125" s="577"/>
      <c r="M125" s="577"/>
      <c r="N125" s="577"/>
    </row>
    <row r="126" spans="1:14" ht="11.25" customHeight="1">
      <c r="A126" s="653"/>
      <c r="B126" s="577">
        <v>80101604</v>
      </c>
      <c r="C126" s="580" t="s">
        <v>196</v>
      </c>
      <c r="D126" s="581" t="s">
        <v>34</v>
      </c>
      <c r="E126" s="581" t="s">
        <v>197</v>
      </c>
      <c r="F126" s="581" t="s">
        <v>152</v>
      </c>
      <c r="G126" s="581" t="s">
        <v>181</v>
      </c>
      <c r="H126" s="582">
        <v>100000000</v>
      </c>
      <c r="I126" s="582">
        <v>100000000</v>
      </c>
      <c r="J126" s="642" t="s">
        <v>102</v>
      </c>
      <c r="K126" s="619"/>
      <c r="L126" s="577" t="s">
        <v>177</v>
      </c>
      <c r="M126" s="577"/>
      <c r="N126" s="577"/>
    </row>
    <row r="127" spans="1:14" ht="11.25" customHeight="1">
      <c r="A127" s="653"/>
      <c r="B127" s="577"/>
      <c r="C127" s="580"/>
      <c r="D127" s="581"/>
      <c r="E127" s="581"/>
      <c r="F127" s="581"/>
      <c r="G127" s="581"/>
      <c r="H127" s="582"/>
      <c r="I127" s="582"/>
      <c r="J127" s="642"/>
      <c r="K127" s="619"/>
      <c r="L127" s="577"/>
      <c r="M127" s="577"/>
      <c r="N127" s="577"/>
    </row>
    <row r="128" spans="1:14" ht="33" customHeight="1">
      <c r="A128" s="653"/>
      <c r="B128" s="577">
        <v>801116</v>
      </c>
      <c r="C128" s="580" t="s">
        <v>198</v>
      </c>
      <c r="D128" s="581" t="s">
        <v>69</v>
      </c>
      <c r="E128" s="581" t="s">
        <v>124</v>
      </c>
      <c r="F128" s="581" t="s">
        <v>199</v>
      </c>
      <c r="G128" s="581" t="s">
        <v>200</v>
      </c>
      <c r="H128" s="582">
        <v>161300000</v>
      </c>
      <c r="I128" s="582">
        <v>161300000</v>
      </c>
      <c r="J128" s="642" t="s">
        <v>102</v>
      </c>
      <c r="K128" s="577"/>
      <c r="L128" s="577" t="s">
        <v>201</v>
      </c>
      <c r="M128" s="577"/>
      <c r="N128" s="577"/>
    </row>
    <row r="129" spans="1:14" ht="11.25">
      <c r="A129" s="653"/>
      <c r="B129" s="577"/>
      <c r="C129" s="580"/>
      <c r="D129" s="581"/>
      <c r="E129" s="581"/>
      <c r="F129" s="581"/>
      <c r="G129" s="581"/>
      <c r="H129" s="582"/>
      <c r="I129" s="582"/>
      <c r="J129" s="642"/>
      <c r="K129" s="577"/>
      <c r="L129" s="577"/>
      <c r="M129" s="577"/>
      <c r="N129" s="577"/>
    </row>
    <row r="130" spans="1:14" ht="33" customHeight="1">
      <c r="A130" s="653"/>
      <c r="B130" s="577">
        <v>80111713</v>
      </c>
      <c r="C130" s="580" t="s">
        <v>202</v>
      </c>
      <c r="D130" s="581" t="s">
        <v>44</v>
      </c>
      <c r="E130" s="94">
        <v>9</v>
      </c>
      <c r="F130" s="581" t="s">
        <v>199</v>
      </c>
      <c r="G130" s="581" t="s">
        <v>64</v>
      </c>
      <c r="H130" s="582">
        <v>160000000</v>
      </c>
      <c r="I130" s="582">
        <v>160000000</v>
      </c>
      <c r="J130" s="642" t="s">
        <v>37</v>
      </c>
      <c r="K130" s="577"/>
      <c r="L130" s="577" t="s">
        <v>201</v>
      </c>
      <c r="M130" s="577"/>
      <c r="N130" s="577"/>
    </row>
    <row r="131" spans="1:14" ht="11.25">
      <c r="A131" s="653"/>
      <c r="B131" s="650"/>
      <c r="C131" s="580"/>
      <c r="D131" s="581"/>
      <c r="E131" s="94" t="s">
        <v>203</v>
      </c>
      <c r="F131" s="581"/>
      <c r="G131" s="581"/>
      <c r="H131" s="582"/>
      <c r="I131" s="582"/>
      <c r="J131" s="642"/>
      <c r="K131" s="577"/>
      <c r="L131" s="577"/>
      <c r="M131" s="577"/>
      <c r="N131" s="577"/>
    </row>
    <row r="132" spans="1:14" ht="33" customHeight="1">
      <c r="A132" s="653"/>
      <c r="B132" s="645">
        <v>83111602</v>
      </c>
      <c r="C132" s="647" t="s">
        <v>206</v>
      </c>
      <c r="D132" s="649" t="s">
        <v>34</v>
      </c>
      <c r="E132" s="649" t="s">
        <v>207</v>
      </c>
      <c r="F132" s="649" t="s">
        <v>199</v>
      </c>
      <c r="G132" s="649" t="s">
        <v>64</v>
      </c>
      <c r="H132" s="582">
        <v>8936160</v>
      </c>
      <c r="I132" s="582">
        <v>8936160</v>
      </c>
      <c r="J132" s="642" t="s">
        <v>89</v>
      </c>
      <c r="K132" s="646"/>
      <c r="L132" s="577" t="s">
        <v>201</v>
      </c>
      <c r="M132" s="577"/>
      <c r="N132" s="577"/>
    </row>
    <row r="133" spans="1:14" ht="11.25">
      <c r="A133" s="653"/>
      <c r="B133" s="646"/>
      <c r="C133" s="648"/>
      <c r="D133" s="649"/>
      <c r="E133" s="649"/>
      <c r="F133" s="649"/>
      <c r="G133" s="649"/>
      <c r="H133" s="582"/>
      <c r="I133" s="582"/>
      <c r="J133" s="642"/>
      <c r="K133" s="646"/>
      <c r="L133" s="577"/>
      <c r="M133" s="577"/>
      <c r="N133" s="577"/>
    </row>
    <row r="134" spans="1:14" ht="33" customHeight="1">
      <c r="A134" s="653"/>
      <c r="B134" s="577" t="s">
        <v>209</v>
      </c>
      <c r="C134" s="580" t="s">
        <v>210</v>
      </c>
      <c r="D134" s="581" t="s">
        <v>34</v>
      </c>
      <c r="E134" s="581" t="s">
        <v>62</v>
      </c>
      <c r="F134" s="581" t="s">
        <v>54</v>
      </c>
      <c r="G134" s="581" t="s">
        <v>208</v>
      </c>
      <c r="H134" s="582">
        <v>10000000</v>
      </c>
      <c r="I134" s="582">
        <v>10000000</v>
      </c>
      <c r="J134" s="642" t="s">
        <v>89</v>
      </c>
      <c r="K134" s="577"/>
      <c r="L134" s="577" t="s">
        <v>201</v>
      </c>
      <c r="M134" s="577"/>
      <c r="N134" s="577"/>
    </row>
    <row r="135" spans="1:14" ht="30.75" customHeight="1">
      <c r="A135" s="653"/>
      <c r="B135" s="577"/>
      <c r="C135" s="580"/>
      <c r="D135" s="581"/>
      <c r="E135" s="581"/>
      <c r="F135" s="581"/>
      <c r="G135" s="581"/>
      <c r="H135" s="582"/>
      <c r="I135" s="582"/>
      <c r="J135" s="642"/>
      <c r="K135" s="577"/>
      <c r="L135" s="577"/>
      <c r="M135" s="577"/>
      <c r="N135" s="577"/>
    </row>
    <row r="136" spans="1:14" ht="33" customHeight="1">
      <c r="A136" s="653"/>
      <c r="B136" s="651">
        <v>80111600</v>
      </c>
      <c r="C136" s="580" t="s">
        <v>211</v>
      </c>
      <c r="D136" s="581" t="s">
        <v>69</v>
      </c>
      <c r="E136" s="581" t="s">
        <v>83</v>
      </c>
      <c r="F136" s="581" t="s">
        <v>199</v>
      </c>
      <c r="G136" s="581" t="s">
        <v>208</v>
      </c>
      <c r="H136" s="582">
        <v>80000000</v>
      </c>
      <c r="I136" s="582">
        <v>80000000</v>
      </c>
      <c r="J136" s="642" t="s">
        <v>89</v>
      </c>
      <c r="K136" s="646"/>
      <c r="L136" s="577" t="s">
        <v>201</v>
      </c>
      <c r="M136" s="577"/>
      <c r="N136" s="577"/>
    </row>
    <row r="137" spans="1:14" ht="19.5" customHeight="1">
      <c r="A137" s="653"/>
      <c r="B137" s="651"/>
      <c r="C137" s="580"/>
      <c r="D137" s="581"/>
      <c r="E137" s="581"/>
      <c r="F137" s="581"/>
      <c r="G137" s="581"/>
      <c r="H137" s="582"/>
      <c r="I137" s="582"/>
      <c r="J137" s="642"/>
      <c r="K137" s="646"/>
      <c r="L137" s="577"/>
      <c r="M137" s="577"/>
      <c r="N137" s="577"/>
    </row>
    <row r="138" spans="1:14" ht="33" customHeight="1">
      <c r="A138" s="653"/>
      <c r="B138" s="651">
        <v>80111600</v>
      </c>
      <c r="C138" s="580" t="s">
        <v>212</v>
      </c>
      <c r="D138" s="581" t="s">
        <v>69</v>
      </c>
      <c r="E138" s="581" t="s">
        <v>83</v>
      </c>
      <c r="F138" s="581" t="s">
        <v>36</v>
      </c>
      <c r="G138" s="581" t="s">
        <v>208</v>
      </c>
      <c r="H138" s="582">
        <v>50000000</v>
      </c>
      <c r="I138" s="582">
        <v>50000000</v>
      </c>
      <c r="J138" s="642" t="s">
        <v>37</v>
      </c>
      <c r="K138" s="646"/>
      <c r="L138" s="577" t="s">
        <v>201</v>
      </c>
      <c r="M138" s="577"/>
      <c r="N138" s="577"/>
    </row>
    <row r="139" spans="1:14" ht="18" customHeight="1">
      <c r="A139" s="653"/>
      <c r="B139" s="651"/>
      <c r="C139" s="580"/>
      <c r="D139" s="581"/>
      <c r="E139" s="581"/>
      <c r="F139" s="581"/>
      <c r="G139" s="581"/>
      <c r="H139" s="582"/>
      <c r="I139" s="582"/>
      <c r="J139" s="642"/>
      <c r="K139" s="646"/>
      <c r="L139" s="577"/>
      <c r="M139" s="577"/>
      <c r="N139" s="577"/>
    </row>
    <row r="140" spans="1:14" ht="33" customHeight="1">
      <c r="A140" s="653"/>
      <c r="B140" s="655">
        <v>80111711</v>
      </c>
      <c r="C140" s="656" t="s">
        <v>213</v>
      </c>
      <c r="D140" s="657" t="s">
        <v>214</v>
      </c>
      <c r="E140" s="657" t="s">
        <v>215</v>
      </c>
      <c r="F140" s="657" t="s">
        <v>199</v>
      </c>
      <c r="G140" s="657" t="s">
        <v>208</v>
      </c>
      <c r="H140" s="582">
        <v>78955491.540000007</v>
      </c>
      <c r="I140" s="582">
        <v>78955491.540000007</v>
      </c>
      <c r="J140" s="658" t="s">
        <v>102</v>
      </c>
      <c r="K140" s="659"/>
      <c r="L140" s="659" t="s">
        <v>201</v>
      </c>
      <c r="M140" s="659"/>
      <c r="N140" s="659"/>
    </row>
    <row r="141" spans="1:14" ht="21" customHeight="1" thickBot="1">
      <c r="A141" s="654"/>
      <c r="B141" s="655"/>
      <c r="C141" s="656"/>
      <c r="D141" s="657"/>
      <c r="E141" s="657"/>
      <c r="F141" s="657"/>
      <c r="G141" s="657"/>
      <c r="H141" s="582"/>
      <c r="I141" s="582"/>
      <c r="J141" s="658"/>
      <c r="K141" s="659"/>
      <c r="L141" s="659"/>
      <c r="M141" s="659"/>
      <c r="N141" s="659"/>
    </row>
    <row r="142" spans="1:14" ht="33.75">
      <c r="A142" s="583" t="s">
        <v>225</v>
      </c>
      <c r="B142" s="95">
        <v>80111600</v>
      </c>
      <c r="C142" s="96" t="s">
        <v>217</v>
      </c>
      <c r="D142" s="97" t="s">
        <v>162</v>
      </c>
      <c r="E142" s="97" t="s">
        <v>218</v>
      </c>
      <c r="F142" s="97" t="s">
        <v>219</v>
      </c>
      <c r="G142" s="96" t="s">
        <v>220</v>
      </c>
      <c r="H142" s="168">
        <v>200000000</v>
      </c>
      <c r="I142" s="168">
        <v>200000000</v>
      </c>
      <c r="J142" s="39" t="s">
        <v>89</v>
      </c>
      <c r="K142" s="39"/>
      <c r="L142" s="45" t="s">
        <v>221</v>
      </c>
      <c r="M142" s="45"/>
      <c r="N142" s="45"/>
    </row>
    <row r="143" spans="1:14" ht="33.75">
      <c r="A143" s="584"/>
      <c r="B143" s="95">
        <v>80111600</v>
      </c>
      <c r="C143" s="98" t="s">
        <v>222</v>
      </c>
      <c r="D143" s="98" t="s">
        <v>162</v>
      </c>
      <c r="E143" s="97" t="s">
        <v>218</v>
      </c>
      <c r="F143" s="98" t="s">
        <v>219</v>
      </c>
      <c r="G143" s="96" t="s">
        <v>220</v>
      </c>
      <c r="H143" s="168">
        <v>590000000</v>
      </c>
      <c r="I143" s="168">
        <v>590000000</v>
      </c>
      <c r="J143" s="39" t="s">
        <v>89</v>
      </c>
      <c r="K143" s="39"/>
      <c r="L143" s="45" t="s">
        <v>221</v>
      </c>
      <c r="M143" s="45"/>
      <c r="N143" s="45"/>
    </row>
    <row r="144" spans="1:14" ht="34.5" thickBot="1">
      <c r="A144" s="585"/>
      <c r="B144" s="95">
        <v>86100000</v>
      </c>
      <c r="C144" s="97" t="s">
        <v>223</v>
      </c>
      <c r="D144" s="97" t="s">
        <v>162</v>
      </c>
      <c r="E144" s="97" t="s">
        <v>218</v>
      </c>
      <c r="F144" s="99" t="s">
        <v>219</v>
      </c>
      <c r="G144" s="100" t="s">
        <v>224</v>
      </c>
      <c r="H144" s="168">
        <v>60000000</v>
      </c>
      <c r="I144" s="168">
        <v>60000000</v>
      </c>
      <c r="J144" s="39" t="s">
        <v>89</v>
      </c>
      <c r="K144" s="39"/>
      <c r="L144" s="45" t="s">
        <v>221</v>
      </c>
      <c r="M144" s="45"/>
      <c r="N144" s="45"/>
    </row>
    <row r="145" spans="1:15" thickBot="1">
      <c r="A145" s="598" t="s">
        <v>233</v>
      </c>
      <c r="B145" s="586">
        <v>78111802</v>
      </c>
      <c r="C145" s="591" t="s">
        <v>226</v>
      </c>
      <c r="D145" s="586" t="s">
        <v>162</v>
      </c>
      <c r="E145" s="592" t="s">
        <v>227</v>
      </c>
      <c r="F145" s="586" t="s">
        <v>228</v>
      </c>
      <c r="G145" s="593" t="s">
        <v>229</v>
      </c>
      <c r="H145" s="594">
        <v>1271408828.77</v>
      </c>
      <c r="I145" s="595">
        <v>1271408828.77</v>
      </c>
      <c r="J145" s="592" t="s">
        <v>48</v>
      </c>
      <c r="K145" s="592"/>
      <c r="L145" s="586" t="s">
        <v>230</v>
      </c>
      <c r="M145" s="591"/>
      <c r="N145" s="591"/>
    </row>
    <row r="146" spans="1:15" thickBot="1">
      <c r="A146" s="599"/>
      <c r="B146" s="586"/>
      <c r="C146" s="591"/>
      <c r="D146" s="586"/>
      <c r="E146" s="592"/>
      <c r="F146" s="586"/>
      <c r="G146" s="593"/>
      <c r="H146" s="594"/>
      <c r="I146" s="596"/>
      <c r="J146" s="592"/>
      <c r="K146" s="592"/>
      <c r="L146" s="586"/>
      <c r="M146" s="660"/>
      <c r="N146" s="660"/>
    </row>
    <row r="147" spans="1:15" thickBot="1">
      <c r="A147" s="599"/>
      <c r="B147" s="586"/>
      <c r="C147" s="591"/>
      <c r="D147" s="586"/>
      <c r="E147" s="592"/>
      <c r="F147" s="586"/>
      <c r="G147" s="593"/>
      <c r="H147" s="594"/>
      <c r="I147" s="596"/>
      <c r="J147" s="592"/>
      <c r="K147" s="592"/>
      <c r="L147" s="586"/>
      <c r="M147" s="660"/>
      <c r="N147" s="660"/>
    </row>
    <row r="148" spans="1:15" thickBot="1">
      <c r="A148" s="599"/>
      <c r="B148" s="586"/>
      <c r="C148" s="591"/>
      <c r="D148" s="586"/>
      <c r="E148" s="592"/>
      <c r="F148" s="586"/>
      <c r="G148" s="593"/>
      <c r="H148" s="594"/>
      <c r="I148" s="596"/>
      <c r="J148" s="592"/>
      <c r="K148" s="592"/>
      <c r="L148" s="586"/>
      <c r="M148" s="660"/>
      <c r="N148" s="660"/>
    </row>
    <row r="149" spans="1:15" thickBot="1">
      <c r="A149" s="599"/>
      <c r="B149" s="586"/>
      <c r="C149" s="591"/>
      <c r="D149" s="586"/>
      <c r="E149" s="592"/>
      <c r="F149" s="586"/>
      <c r="G149" s="593"/>
      <c r="H149" s="594"/>
      <c r="I149" s="596"/>
      <c r="J149" s="592"/>
      <c r="K149" s="592"/>
      <c r="L149" s="586"/>
      <c r="M149" s="660"/>
      <c r="N149" s="660"/>
    </row>
    <row r="150" spans="1:15" thickBot="1">
      <c r="A150" s="599"/>
      <c r="B150" s="586"/>
      <c r="C150" s="591"/>
      <c r="D150" s="586"/>
      <c r="E150" s="592"/>
      <c r="F150" s="586"/>
      <c r="G150" s="593"/>
      <c r="H150" s="594"/>
      <c r="I150" s="596"/>
      <c r="J150" s="592"/>
      <c r="K150" s="592"/>
      <c r="L150" s="586"/>
      <c r="M150" s="660"/>
      <c r="N150" s="660"/>
    </row>
    <row r="151" spans="1:15" ht="10.5" customHeight="1" thickBot="1">
      <c r="A151" s="599"/>
      <c r="B151" s="586"/>
      <c r="C151" s="591"/>
      <c r="D151" s="586"/>
      <c r="E151" s="592"/>
      <c r="F151" s="586"/>
      <c r="G151" s="593"/>
      <c r="H151" s="594"/>
      <c r="I151" s="597"/>
      <c r="J151" s="592"/>
      <c r="K151" s="592"/>
      <c r="L151" s="586"/>
      <c r="M151" s="660"/>
      <c r="N151" s="660"/>
    </row>
    <row r="152" spans="1:15" ht="1.5" customHeight="1" thickBot="1">
      <c r="A152" s="599"/>
      <c r="B152" s="101"/>
      <c r="C152" s="102"/>
      <c r="D152" s="103"/>
      <c r="E152" s="3"/>
      <c r="F152" s="3"/>
      <c r="G152" s="22"/>
      <c r="H152" s="193"/>
      <c r="I152" s="193"/>
      <c r="J152" s="46"/>
      <c r="K152" s="3"/>
      <c r="L152" s="47"/>
      <c r="M152" s="22"/>
      <c r="N152" s="22"/>
    </row>
    <row r="153" spans="1:15" ht="90.75" thickBot="1">
      <c r="A153" s="603" t="s">
        <v>244</v>
      </c>
      <c r="B153" s="104">
        <v>80111620</v>
      </c>
      <c r="C153" s="105" t="s">
        <v>234</v>
      </c>
      <c r="D153" s="106" t="s">
        <v>69</v>
      </c>
      <c r="E153" s="48" t="s">
        <v>39</v>
      </c>
      <c r="F153" s="48" t="s">
        <v>36</v>
      </c>
      <c r="G153" s="48" t="s">
        <v>235</v>
      </c>
      <c r="H153" s="194">
        <v>10080000</v>
      </c>
      <c r="I153" s="194">
        <v>10080000</v>
      </c>
      <c r="J153" s="48" t="s">
        <v>48</v>
      </c>
      <c r="K153" s="48"/>
      <c r="L153" s="49" t="s">
        <v>236</v>
      </c>
      <c r="M153" s="107"/>
      <c r="N153" s="107"/>
    </row>
    <row r="154" spans="1:15" ht="90.75" thickBot="1">
      <c r="A154" s="604"/>
      <c r="B154" s="104">
        <v>80111620</v>
      </c>
      <c r="C154" s="105" t="s">
        <v>237</v>
      </c>
      <c r="D154" s="106" t="s">
        <v>69</v>
      </c>
      <c r="E154" s="48" t="s">
        <v>39</v>
      </c>
      <c r="F154" s="48" t="s">
        <v>36</v>
      </c>
      <c r="G154" s="48" t="s">
        <v>235</v>
      </c>
      <c r="H154" s="194">
        <v>9859500</v>
      </c>
      <c r="I154" s="194">
        <v>9859500</v>
      </c>
      <c r="J154" s="48" t="s">
        <v>48</v>
      </c>
      <c r="K154" s="48"/>
      <c r="L154" s="49" t="s">
        <v>236</v>
      </c>
      <c r="M154" s="107"/>
      <c r="N154" s="107"/>
    </row>
    <row r="155" spans="1:15" s="35" customFormat="1" ht="90.75" thickBot="1">
      <c r="A155" s="604"/>
      <c r="B155" s="104">
        <v>80111620</v>
      </c>
      <c r="C155" s="105" t="s">
        <v>238</v>
      </c>
      <c r="D155" s="106" t="s">
        <v>69</v>
      </c>
      <c r="E155" s="48" t="s">
        <v>39</v>
      </c>
      <c r="F155" s="48" t="s">
        <v>36</v>
      </c>
      <c r="G155" s="48" t="s">
        <v>235</v>
      </c>
      <c r="H155" s="194">
        <v>10080000</v>
      </c>
      <c r="I155" s="194">
        <v>10080000</v>
      </c>
      <c r="J155" s="48" t="s">
        <v>48</v>
      </c>
      <c r="K155" s="48"/>
      <c r="L155" s="49" t="s">
        <v>236</v>
      </c>
      <c r="M155" s="107"/>
      <c r="N155" s="107"/>
      <c r="O155" s="3"/>
    </row>
    <row r="156" spans="1:15" ht="90.75" thickBot="1">
      <c r="A156" s="604"/>
      <c r="B156" s="104">
        <v>80111620</v>
      </c>
      <c r="C156" s="105" t="s">
        <v>239</v>
      </c>
      <c r="D156" s="106" t="s">
        <v>69</v>
      </c>
      <c r="E156" s="48" t="s">
        <v>39</v>
      </c>
      <c r="F156" s="48" t="s">
        <v>36</v>
      </c>
      <c r="G156" s="48" t="s">
        <v>235</v>
      </c>
      <c r="H156" s="194">
        <v>10080000</v>
      </c>
      <c r="I156" s="194">
        <v>10080000</v>
      </c>
      <c r="J156" s="48" t="s">
        <v>48</v>
      </c>
      <c r="K156" s="48"/>
      <c r="L156" s="49" t="s">
        <v>236</v>
      </c>
      <c r="M156" s="107"/>
      <c r="N156" s="107"/>
    </row>
    <row r="157" spans="1:15" ht="90">
      <c r="A157" s="604"/>
      <c r="B157" s="104">
        <v>80111620</v>
      </c>
      <c r="C157" s="105" t="s">
        <v>240</v>
      </c>
      <c r="D157" s="106" t="s">
        <v>69</v>
      </c>
      <c r="E157" s="48" t="s">
        <v>241</v>
      </c>
      <c r="F157" s="48" t="s">
        <v>36</v>
      </c>
      <c r="G157" s="48" t="s">
        <v>235</v>
      </c>
      <c r="H157" s="194">
        <v>4970000</v>
      </c>
      <c r="I157" s="194">
        <v>4970000</v>
      </c>
      <c r="J157" s="48" t="s">
        <v>48</v>
      </c>
      <c r="K157" s="48"/>
      <c r="L157" s="49" t="s">
        <v>236</v>
      </c>
      <c r="M157" s="108"/>
      <c r="N157" s="108"/>
    </row>
    <row r="158" spans="1:15" ht="75.75" thickBot="1">
      <c r="A158" s="605"/>
      <c r="B158" s="104">
        <v>80111620</v>
      </c>
      <c r="C158" s="105" t="s">
        <v>240</v>
      </c>
      <c r="D158" s="106" t="s">
        <v>69</v>
      </c>
      <c r="E158" s="48" t="s">
        <v>242</v>
      </c>
      <c r="F158" s="48" t="s">
        <v>36</v>
      </c>
      <c r="G158" s="48" t="s">
        <v>243</v>
      </c>
      <c r="H158" s="195">
        <v>1658485</v>
      </c>
      <c r="I158" s="195">
        <v>1658485</v>
      </c>
      <c r="J158" s="48" t="s">
        <v>48</v>
      </c>
      <c r="K158" s="48"/>
      <c r="L158" s="50" t="s">
        <v>236</v>
      </c>
      <c r="M158" s="109"/>
      <c r="N158" s="109"/>
    </row>
    <row r="159" spans="1:15" ht="12.75">
      <c r="A159" s="606" t="s">
        <v>245</v>
      </c>
      <c r="B159" s="110">
        <v>90101603</v>
      </c>
      <c r="C159" s="519" t="s">
        <v>246</v>
      </c>
      <c r="D159" s="522" t="s">
        <v>69</v>
      </c>
      <c r="E159" s="525" t="s">
        <v>247</v>
      </c>
      <c r="F159" s="528" t="s">
        <v>54</v>
      </c>
      <c r="G159" s="528" t="s">
        <v>208</v>
      </c>
      <c r="H159" s="531">
        <v>28900000</v>
      </c>
      <c r="I159" s="531">
        <v>28900000</v>
      </c>
      <c r="J159" s="525" t="s">
        <v>48</v>
      </c>
      <c r="K159" s="662"/>
      <c r="L159" s="567" t="s">
        <v>248</v>
      </c>
      <c r="M159" s="551"/>
      <c r="N159" s="551"/>
    </row>
    <row r="160" spans="1:15" ht="12.75">
      <c r="A160" s="607"/>
      <c r="B160" s="111">
        <v>80141902</v>
      </c>
      <c r="C160" s="520"/>
      <c r="D160" s="523"/>
      <c r="E160" s="526"/>
      <c r="F160" s="529"/>
      <c r="G160" s="529"/>
      <c r="H160" s="532"/>
      <c r="I160" s="532"/>
      <c r="J160" s="526"/>
      <c r="K160" s="663"/>
      <c r="L160" s="568"/>
      <c r="M160" s="551"/>
      <c r="N160" s="551"/>
    </row>
    <row r="161" spans="1:14" ht="12.75">
      <c r="A161" s="607"/>
      <c r="B161" s="111">
        <v>82151705</v>
      </c>
      <c r="C161" s="520"/>
      <c r="D161" s="523"/>
      <c r="E161" s="526"/>
      <c r="F161" s="529"/>
      <c r="G161" s="529"/>
      <c r="H161" s="532"/>
      <c r="I161" s="532"/>
      <c r="J161" s="526"/>
      <c r="K161" s="663"/>
      <c r="L161" s="568"/>
      <c r="M161" s="551"/>
      <c r="N161" s="551"/>
    </row>
    <row r="162" spans="1:14" ht="13.5" thickBot="1">
      <c r="A162" s="608"/>
      <c r="B162" s="112"/>
      <c r="C162" s="521"/>
      <c r="D162" s="524"/>
      <c r="E162" s="527"/>
      <c r="F162" s="530"/>
      <c r="G162" s="530"/>
      <c r="H162" s="533"/>
      <c r="I162" s="533"/>
      <c r="J162" s="527"/>
      <c r="K162" s="664"/>
      <c r="L162" s="569"/>
      <c r="M162" s="552"/>
      <c r="N162" s="552"/>
    </row>
    <row r="163" spans="1:14" ht="12.75">
      <c r="A163" s="614" t="s">
        <v>249</v>
      </c>
      <c r="B163" s="516">
        <v>93141702</v>
      </c>
      <c r="C163" s="519" t="s">
        <v>250</v>
      </c>
      <c r="D163" s="522" t="s">
        <v>34</v>
      </c>
      <c r="E163" s="564" t="s">
        <v>251</v>
      </c>
      <c r="F163" s="609" t="s">
        <v>36</v>
      </c>
      <c r="G163" s="528" t="s">
        <v>142</v>
      </c>
      <c r="H163" s="531">
        <v>820000000</v>
      </c>
      <c r="I163" s="531">
        <v>820000000</v>
      </c>
      <c r="J163" s="525" t="s">
        <v>89</v>
      </c>
      <c r="K163" s="534"/>
      <c r="L163" s="525" t="s">
        <v>252</v>
      </c>
      <c r="M163" s="53"/>
      <c r="N163" s="53"/>
    </row>
    <row r="164" spans="1:14" ht="12.75">
      <c r="A164" s="615"/>
      <c r="B164" s="517"/>
      <c r="C164" s="520"/>
      <c r="D164" s="523"/>
      <c r="E164" s="565"/>
      <c r="F164" s="610"/>
      <c r="G164" s="529"/>
      <c r="H164" s="532"/>
      <c r="I164" s="532"/>
      <c r="J164" s="526"/>
      <c r="K164" s="535"/>
      <c r="L164" s="665"/>
      <c r="M164" s="54"/>
      <c r="N164" s="54"/>
    </row>
    <row r="165" spans="1:14" ht="12.75">
      <c r="A165" s="615"/>
      <c r="B165" s="517"/>
      <c r="C165" s="520"/>
      <c r="D165" s="523"/>
      <c r="E165" s="565"/>
      <c r="F165" s="610"/>
      <c r="G165" s="529"/>
      <c r="H165" s="532"/>
      <c r="I165" s="532"/>
      <c r="J165" s="526"/>
      <c r="K165" s="535"/>
      <c r="L165" s="665"/>
      <c r="M165" s="54"/>
      <c r="N165" s="54"/>
    </row>
    <row r="166" spans="1:14" ht="13.5" thickBot="1">
      <c r="A166" s="615"/>
      <c r="B166" s="518"/>
      <c r="C166" s="521"/>
      <c r="D166" s="524"/>
      <c r="E166" s="566"/>
      <c r="F166" s="611"/>
      <c r="G166" s="530"/>
      <c r="H166" s="533"/>
      <c r="I166" s="533"/>
      <c r="J166" s="527"/>
      <c r="K166" s="536"/>
      <c r="L166" s="666"/>
      <c r="M166" s="56"/>
      <c r="N166" s="56"/>
    </row>
    <row r="167" spans="1:14" ht="64.5" thickBot="1">
      <c r="A167" s="34" t="s">
        <v>256</v>
      </c>
      <c r="B167" s="113">
        <v>80151504</v>
      </c>
      <c r="C167" s="114" t="s">
        <v>257</v>
      </c>
      <c r="D167" s="115" t="s">
        <v>104</v>
      </c>
      <c r="E167" s="116" t="s">
        <v>253</v>
      </c>
      <c r="F167" s="117" t="s">
        <v>254</v>
      </c>
      <c r="G167" s="63" t="s">
        <v>208</v>
      </c>
      <c r="H167" s="196">
        <v>35000000</v>
      </c>
      <c r="I167" s="196">
        <v>35000000</v>
      </c>
      <c r="J167" s="51" t="s">
        <v>89</v>
      </c>
      <c r="K167" s="52" t="s">
        <v>89</v>
      </c>
      <c r="L167" s="51" t="s">
        <v>255</v>
      </c>
      <c r="M167" s="107"/>
      <c r="N167" s="107"/>
    </row>
    <row r="168" spans="1:14" ht="15.75" customHeight="1" thickBot="1">
      <c r="A168" s="612" t="s">
        <v>486</v>
      </c>
      <c r="B168" s="563">
        <v>78111802</v>
      </c>
      <c r="C168" s="556" t="s">
        <v>261</v>
      </c>
      <c r="D168" s="556" t="s">
        <v>231</v>
      </c>
      <c r="E168" s="556" t="s">
        <v>259</v>
      </c>
      <c r="F168" s="556" t="s">
        <v>94</v>
      </c>
      <c r="G168" s="587" t="s">
        <v>258</v>
      </c>
      <c r="H168" s="588">
        <v>7802525118.96</v>
      </c>
      <c r="I168" s="588">
        <v>7802525118.96</v>
      </c>
      <c r="J168" s="559" t="s">
        <v>48</v>
      </c>
      <c r="K168" s="560" t="s">
        <v>48</v>
      </c>
      <c r="L168" s="556" t="s">
        <v>230</v>
      </c>
      <c r="M168" s="592"/>
      <c r="N168" s="592"/>
    </row>
    <row r="169" spans="1:14" ht="15.75" customHeight="1" thickBot="1">
      <c r="A169" s="612"/>
      <c r="B169" s="563"/>
      <c r="C169" s="556"/>
      <c r="D169" s="556"/>
      <c r="E169" s="556"/>
      <c r="F169" s="556"/>
      <c r="G169" s="587"/>
      <c r="H169" s="589"/>
      <c r="I169" s="589"/>
      <c r="J169" s="559"/>
      <c r="K169" s="561"/>
      <c r="L169" s="556"/>
      <c r="M169" s="592"/>
      <c r="N169" s="592"/>
    </row>
    <row r="170" spans="1:14" ht="15.75" customHeight="1" thickBot="1">
      <c r="A170" s="612"/>
      <c r="B170" s="563"/>
      <c r="C170" s="556"/>
      <c r="D170" s="556"/>
      <c r="E170" s="556"/>
      <c r="F170" s="556"/>
      <c r="G170" s="587"/>
      <c r="H170" s="589"/>
      <c r="I170" s="589"/>
      <c r="J170" s="559"/>
      <c r="K170" s="561"/>
      <c r="L170" s="556"/>
      <c r="M170" s="592"/>
      <c r="N170" s="592"/>
    </row>
    <row r="171" spans="1:14" ht="15.75" customHeight="1" thickBot="1">
      <c r="A171" s="612"/>
      <c r="B171" s="563"/>
      <c r="C171" s="556"/>
      <c r="D171" s="556"/>
      <c r="E171" s="556"/>
      <c r="F171" s="556"/>
      <c r="G171" s="587"/>
      <c r="H171" s="590"/>
      <c r="I171" s="590"/>
      <c r="J171" s="559"/>
      <c r="K171" s="562"/>
      <c r="L171" s="556"/>
      <c r="M171" s="592"/>
      <c r="N171" s="592"/>
    </row>
    <row r="172" spans="1:14" ht="15.75" customHeight="1" thickBot="1">
      <c r="A172" s="612"/>
      <c r="B172" s="563">
        <v>80101604</v>
      </c>
      <c r="C172" s="556" t="s">
        <v>262</v>
      </c>
      <c r="D172" s="556" t="s">
        <v>231</v>
      </c>
      <c r="E172" s="556" t="s">
        <v>232</v>
      </c>
      <c r="F172" s="556" t="s">
        <v>260</v>
      </c>
      <c r="G172" s="557" t="s">
        <v>258</v>
      </c>
      <c r="H172" s="558">
        <v>195213500</v>
      </c>
      <c r="I172" s="558">
        <v>195213500</v>
      </c>
      <c r="J172" s="559" t="s">
        <v>48</v>
      </c>
      <c r="K172" s="560" t="s">
        <v>48</v>
      </c>
      <c r="L172" s="556" t="s">
        <v>230</v>
      </c>
      <c r="M172" s="592"/>
      <c r="N172" s="592"/>
    </row>
    <row r="173" spans="1:14" ht="15.75" customHeight="1" thickBot="1">
      <c r="A173" s="612"/>
      <c r="B173" s="563"/>
      <c r="C173" s="556"/>
      <c r="D173" s="556"/>
      <c r="E173" s="556"/>
      <c r="F173" s="556"/>
      <c r="G173" s="557"/>
      <c r="H173" s="558"/>
      <c r="I173" s="558"/>
      <c r="J173" s="559"/>
      <c r="K173" s="561"/>
      <c r="L173" s="556"/>
      <c r="M173" s="592"/>
      <c r="N173" s="592"/>
    </row>
    <row r="174" spans="1:14" ht="15.75" customHeight="1" thickBot="1">
      <c r="A174" s="613"/>
      <c r="B174" s="563"/>
      <c r="C174" s="556"/>
      <c r="D174" s="556"/>
      <c r="E174" s="556"/>
      <c r="F174" s="556"/>
      <c r="G174" s="557"/>
      <c r="H174" s="558"/>
      <c r="I174" s="558"/>
      <c r="J174" s="559"/>
      <c r="K174" s="562"/>
      <c r="L174" s="556"/>
      <c r="M174" s="592"/>
      <c r="N174" s="592"/>
    </row>
    <row r="175" spans="1:14" ht="23.25" customHeight="1">
      <c r="A175" s="514" t="s">
        <v>302</v>
      </c>
      <c r="B175" s="516">
        <v>70122006</v>
      </c>
      <c r="C175" s="519" t="s">
        <v>264</v>
      </c>
      <c r="D175" s="522" t="s">
        <v>265</v>
      </c>
      <c r="E175" s="525" t="s">
        <v>215</v>
      </c>
      <c r="F175" s="528" t="s">
        <v>266</v>
      </c>
      <c r="G175" s="118" t="s">
        <v>267</v>
      </c>
      <c r="H175" s="531">
        <v>352456000</v>
      </c>
      <c r="I175" s="531">
        <v>352456000</v>
      </c>
      <c r="J175" s="525" t="s">
        <v>37</v>
      </c>
      <c r="K175" s="534"/>
      <c r="L175" s="53" t="s">
        <v>270</v>
      </c>
      <c r="M175" s="661"/>
      <c r="N175" s="661" t="s">
        <v>298</v>
      </c>
    </row>
    <row r="176" spans="1:14" ht="25.5">
      <c r="A176" s="515"/>
      <c r="B176" s="517"/>
      <c r="C176" s="520"/>
      <c r="D176" s="523"/>
      <c r="E176" s="526"/>
      <c r="F176" s="529"/>
      <c r="G176" s="119" t="s">
        <v>268</v>
      </c>
      <c r="H176" s="532"/>
      <c r="I176" s="532"/>
      <c r="J176" s="526"/>
      <c r="K176" s="535"/>
      <c r="L176" s="54" t="s">
        <v>271</v>
      </c>
      <c r="M176" s="551"/>
      <c r="N176" s="551"/>
    </row>
    <row r="177" spans="1:14" ht="88.5" customHeight="1">
      <c r="A177" s="515"/>
      <c r="B177" s="517"/>
      <c r="C177" s="520"/>
      <c r="D177" s="523"/>
      <c r="E177" s="526"/>
      <c r="F177" s="529"/>
      <c r="G177" s="119" t="s">
        <v>269</v>
      </c>
      <c r="H177" s="532"/>
      <c r="I177" s="532"/>
      <c r="J177" s="526"/>
      <c r="K177" s="535"/>
      <c r="L177" s="55" t="s">
        <v>272</v>
      </c>
      <c r="M177" s="551"/>
      <c r="N177" s="551"/>
    </row>
    <row r="178" spans="1:14" ht="24.75" customHeight="1" thickBot="1">
      <c r="A178" s="515"/>
      <c r="B178" s="518"/>
      <c r="C178" s="521"/>
      <c r="D178" s="524"/>
      <c r="E178" s="527"/>
      <c r="F178" s="530"/>
      <c r="G178" s="58"/>
      <c r="H178" s="533"/>
      <c r="I178" s="533"/>
      <c r="J178" s="527"/>
      <c r="K178" s="536"/>
      <c r="L178" s="56" t="s">
        <v>273</v>
      </c>
      <c r="M178" s="552"/>
      <c r="N178" s="552"/>
    </row>
    <row r="179" spans="1:14" ht="38.25">
      <c r="A179" s="515"/>
      <c r="B179" s="121">
        <v>80100000</v>
      </c>
      <c r="C179" s="519" t="s">
        <v>276</v>
      </c>
      <c r="D179" s="522" t="s">
        <v>34</v>
      </c>
      <c r="E179" s="525" t="s">
        <v>277</v>
      </c>
      <c r="F179" s="528" t="s">
        <v>60</v>
      </c>
      <c r="G179" s="528" t="s">
        <v>64</v>
      </c>
      <c r="H179" s="531">
        <v>274920000</v>
      </c>
      <c r="I179" s="531">
        <v>274920000</v>
      </c>
      <c r="J179" s="525" t="s">
        <v>37</v>
      </c>
      <c r="K179" s="534"/>
      <c r="L179" s="53" t="s">
        <v>278</v>
      </c>
      <c r="M179" s="661"/>
      <c r="N179" s="661" t="s">
        <v>300</v>
      </c>
    </row>
    <row r="180" spans="1:14" ht="15">
      <c r="A180" s="515"/>
      <c r="B180" s="120">
        <v>80101505</v>
      </c>
      <c r="C180" s="520"/>
      <c r="D180" s="523"/>
      <c r="E180" s="526"/>
      <c r="F180" s="529"/>
      <c r="G180" s="529"/>
      <c r="H180" s="532"/>
      <c r="I180" s="532"/>
      <c r="J180" s="526"/>
      <c r="K180" s="535"/>
      <c r="L180" s="55" t="s">
        <v>279</v>
      </c>
      <c r="M180" s="551"/>
      <c r="N180" s="551"/>
    </row>
    <row r="181" spans="1:14" ht="15.75" thickBot="1">
      <c r="A181" s="515"/>
      <c r="B181" s="58"/>
      <c r="C181" s="521"/>
      <c r="D181" s="524"/>
      <c r="E181" s="527"/>
      <c r="F181" s="530"/>
      <c r="G181" s="530"/>
      <c r="H181" s="533"/>
      <c r="I181" s="533"/>
      <c r="J181" s="527"/>
      <c r="K181" s="536"/>
      <c r="L181" s="56">
        <v>3112787120</v>
      </c>
      <c r="M181" s="552"/>
      <c r="N181" s="552"/>
    </row>
    <row r="182" spans="1:14" ht="38.25">
      <c r="A182" s="515"/>
      <c r="B182" s="516">
        <v>72101507</v>
      </c>
      <c r="C182" s="519" t="s">
        <v>280</v>
      </c>
      <c r="D182" s="522" t="s">
        <v>231</v>
      </c>
      <c r="E182" s="525" t="s">
        <v>281</v>
      </c>
      <c r="F182" s="528" t="s">
        <v>282</v>
      </c>
      <c r="G182" s="528" t="s">
        <v>220</v>
      </c>
      <c r="H182" s="531">
        <v>25080000</v>
      </c>
      <c r="I182" s="531">
        <v>25080000</v>
      </c>
      <c r="J182" s="525" t="s">
        <v>89</v>
      </c>
      <c r="K182" s="534"/>
      <c r="L182" s="54" t="s">
        <v>278</v>
      </c>
      <c r="M182" s="661"/>
      <c r="N182" s="661" t="s">
        <v>301</v>
      </c>
    </row>
    <row r="183" spans="1:14" ht="15" customHeight="1">
      <c r="A183" s="515"/>
      <c r="B183" s="517"/>
      <c r="C183" s="520"/>
      <c r="D183" s="523"/>
      <c r="E183" s="526"/>
      <c r="F183" s="529"/>
      <c r="G183" s="529"/>
      <c r="H183" s="532"/>
      <c r="I183" s="532"/>
      <c r="J183" s="526"/>
      <c r="K183" s="535"/>
      <c r="L183" s="54" t="s">
        <v>279</v>
      </c>
      <c r="M183" s="551"/>
      <c r="N183" s="551"/>
    </row>
    <row r="184" spans="1:14" ht="15" customHeight="1">
      <c r="A184" s="515"/>
      <c r="B184" s="517"/>
      <c r="C184" s="520"/>
      <c r="D184" s="523"/>
      <c r="E184" s="526"/>
      <c r="F184" s="529"/>
      <c r="G184" s="529"/>
      <c r="H184" s="532"/>
      <c r="I184" s="532"/>
      <c r="J184" s="526"/>
      <c r="K184" s="535"/>
      <c r="L184" s="54">
        <v>3112787120</v>
      </c>
      <c r="M184" s="551"/>
      <c r="N184" s="551"/>
    </row>
    <row r="185" spans="1:14" ht="15.75" customHeight="1" thickBot="1">
      <c r="A185" s="515"/>
      <c r="B185" s="518"/>
      <c r="C185" s="521"/>
      <c r="D185" s="524"/>
      <c r="E185" s="527"/>
      <c r="F185" s="530"/>
      <c r="G185" s="530"/>
      <c r="H185" s="533"/>
      <c r="I185" s="533"/>
      <c r="J185" s="527"/>
      <c r="K185" s="536"/>
      <c r="L185" s="56"/>
      <c r="M185" s="552"/>
      <c r="N185" s="552"/>
    </row>
    <row r="186" spans="1:14" ht="38.25">
      <c r="A186" s="515"/>
      <c r="B186" s="120">
        <v>72103302</v>
      </c>
      <c r="C186" s="519" t="s">
        <v>283</v>
      </c>
      <c r="D186" s="522" t="s">
        <v>44</v>
      </c>
      <c r="E186" s="525" t="s">
        <v>284</v>
      </c>
      <c r="F186" s="528" t="s">
        <v>282</v>
      </c>
      <c r="G186" s="528" t="s">
        <v>220</v>
      </c>
      <c r="H186" s="531">
        <v>28500000</v>
      </c>
      <c r="I186" s="531">
        <v>28500000</v>
      </c>
      <c r="J186" s="525" t="s">
        <v>37</v>
      </c>
      <c r="K186" s="534"/>
      <c r="L186" s="54" t="s">
        <v>278</v>
      </c>
      <c r="M186" s="661"/>
      <c r="N186" s="661" t="s">
        <v>300</v>
      </c>
    </row>
    <row r="187" spans="1:14" ht="15">
      <c r="A187" s="515"/>
      <c r="B187" s="120">
        <v>72121103</v>
      </c>
      <c r="C187" s="520"/>
      <c r="D187" s="523"/>
      <c r="E187" s="526"/>
      <c r="F187" s="529"/>
      <c r="G187" s="529"/>
      <c r="H187" s="532"/>
      <c r="I187" s="532"/>
      <c r="J187" s="526"/>
      <c r="K187" s="535"/>
      <c r="L187" s="55" t="s">
        <v>279</v>
      </c>
      <c r="M187" s="551"/>
      <c r="N187" s="551"/>
    </row>
    <row r="188" spans="1:14" ht="15" customHeight="1">
      <c r="A188" s="515"/>
      <c r="B188" s="120">
        <v>72154066</v>
      </c>
      <c r="C188" s="520"/>
      <c r="D188" s="523"/>
      <c r="E188" s="526"/>
      <c r="F188" s="529"/>
      <c r="G188" s="529"/>
      <c r="H188" s="532"/>
      <c r="I188" s="532"/>
      <c r="J188" s="526"/>
      <c r="K188" s="535"/>
      <c r="L188" s="54">
        <v>3112787120</v>
      </c>
      <c r="M188" s="551"/>
      <c r="N188" s="551"/>
    </row>
    <row r="189" spans="1:14" ht="15">
      <c r="A189" s="515"/>
      <c r="B189" s="120">
        <v>72101511</v>
      </c>
      <c r="C189" s="520"/>
      <c r="D189" s="523"/>
      <c r="E189" s="526"/>
      <c r="F189" s="529"/>
      <c r="G189" s="529"/>
      <c r="H189" s="532"/>
      <c r="I189" s="532"/>
      <c r="J189" s="526"/>
      <c r="K189" s="535"/>
      <c r="L189" s="57"/>
      <c r="M189" s="551"/>
      <c r="N189" s="551"/>
    </row>
    <row r="190" spans="1:14" ht="15">
      <c r="A190" s="515"/>
      <c r="B190" s="120">
        <v>81101707</v>
      </c>
      <c r="C190" s="520"/>
      <c r="D190" s="523"/>
      <c r="E190" s="526"/>
      <c r="F190" s="529"/>
      <c r="G190" s="529"/>
      <c r="H190" s="532"/>
      <c r="I190" s="532"/>
      <c r="J190" s="526"/>
      <c r="K190" s="535"/>
      <c r="L190" s="57"/>
      <c r="M190" s="551"/>
      <c r="N190" s="551"/>
    </row>
    <row r="191" spans="1:14" ht="15">
      <c r="A191" s="515"/>
      <c r="B191" s="120">
        <v>81111812</v>
      </c>
      <c r="C191" s="520"/>
      <c r="D191" s="523"/>
      <c r="E191" s="526"/>
      <c r="F191" s="529"/>
      <c r="G191" s="529"/>
      <c r="H191" s="532"/>
      <c r="I191" s="532"/>
      <c r="J191" s="526"/>
      <c r="K191" s="535"/>
      <c r="L191" s="57"/>
      <c r="M191" s="551"/>
      <c r="N191" s="551"/>
    </row>
    <row r="192" spans="1:14" ht="15.75" thickBot="1">
      <c r="A192" s="515"/>
      <c r="B192" s="122">
        <v>81112204</v>
      </c>
      <c r="C192" s="521"/>
      <c r="D192" s="524"/>
      <c r="E192" s="527"/>
      <c r="F192" s="530"/>
      <c r="G192" s="530"/>
      <c r="H192" s="533"/>
      <c r="I192" s="533"/>
      <c r="J192" s="527"/>
      <c r="K192" s="536"/>
      <c r="L192" s="58"/>
      <c r="M192" s="552"/>
      <c r="N192" s="552"/>
    </row>
    <row r="193" spans="1:14" ht="38.25">
      <c r="A193" s="515"/>
      <c r="B193" s="121">
        <v>44120000</v>
      </c>
      <c r="C193" s="519" t="s">
        <v>285</v>
      </c>
      <c r="D193" s="522" t="s">
        <v>44</v>
      </c>
      <c r="E193" s="525"/>
      <c r="F193" s="528" t="s">
        <v>116</v>
      </c>
      <c r="G193" s="118" t="s">
        <v>220</v>
      </c>
      <c r="H193" s="531">
        <v>225000000</v>
      </c>
      <c r="I193" s="531">
        <v>225000000</v>
      </c>
      <c r="J193" s="525" t="s">
        <v>37</v>
      </c>
      <c r="K193" s="534"/>
      <c r="L193" s="53" t="s">
        <v>278</v>
      </c>
      <c r="M193" s="661"/>
      <c r="N193" s="661" t="s">
        <v>300</v>
      </c>
    </row>
    <row r="194" spans="1:14" ht="15" customHeight="1">
      <c r="A194" s="515"/>
      <c r="B194" s="120">
        <v>53100000</v>
      </c>
      <c r="C194" s="520"/>
      <c r="D194" s="523"/>
      <c r="E194" s="526"/>
      <c r="F194" s="529"/>
      <c r="G194" s="123">
        <v>-190000000</v>
      </c>
      <c r="H194" s="532"/>
      <c r="I194" s="532"/>
      <c r="J194" s="526"/>
      <c r="K194" s="535"/>
      <c r="L194" s="54" t="s">
        <v>279</v>
      </c>
      <c r="M194" s="551"/>
      <c r="N194" s="551"/>
    </row>
    <row r="195" spans="1:14" ht="25.5">
      <c r="A195" s="515"/>
      <c r="B195" s="120">
        <v>47120000</v>
      </c>
      <c r="C195" s="520"/>
      <c r="D195" s="523"/>
      <c r="E195" s="526"/>
      <c r="F195" s="529"/>
      <c r="G195" s="119" t="s">
        <v>286</v>
      </c>
      <c r="H195" s="532"/>
      <c r="I195" s="532"/>
      <c r="J195" s="526"/>
      <c r="K195" s="535"/>
      <c r="L195" s="54">
        <v>3112787120</v>
      </c>
      <c r="M195" s="551"/>
      <c r="N195" s="551"/>
    </row>
    <row r="196" spans="1:14" ht="15">
      <c r="A196" s="515"/>
      <c r="B196" s="120">
        <v>47130000</v>
      </c>
      <c r="C196" s="520"/>
      <c r="D196" s="523"/>
      <c r="E196" s="526"/>
      <c r="F196" s="529"/>
      <c r="G196" s="124">
        <v>-35000000</v>
      </c>
      <c r="H196" s="532"/>
      <c r="I196" s="532"/>
      <c r="J196" s="526"/>
      <c r="K196" s="535"/>
      <c r="L196" s="57"/>
      <c r="M196" s="551"/>
      <c r="N196" s="551"/>
    </row>
    <row r="197" spans="1:14" ht="15">
      <c r="A197" s="515"/>
      <c r="B197" s="120">
        <v>39100000</v>
      </c>
      <c r="C197" s="520"/>
      <c r="D197" s="523"/>
      <c r="E197" s="526"/>
      <c r="F197" s="529"/>
      <c r="G197" s="57"/>
      <c r="H197" s="532"/>
      <c r="I197" s="532"/>
      <c r="J197" s="526"/>
      <c r="K197" s="535"/>
      <c r="L197" s="57"/>
      <c r="M197" s="551"/>
      <c r="N197" s="551"/>
    </row>
    <row r="198" spans="1:14" ht="15">
      <c r="A198" s="515"/>
      <c r="B198" s="120">
        <v>39110000</v>
      </c>
      <c r="C198" s="520"/>
      <c r="D198" s="523"/>
      <c r="E198" s="526"/>
      <c r="F198" s="529"/>
      <c r="G198" s="57"/>
      <c r="H198" s="532"/>
      <c r="I198" s="532"/>
      <c r="J198" s="526"/>
      <c r="K198" s="535"/>
      <c r="L198" s="57"/>
      <c r="M198" s="551"/>
      <c r="N198" s="551"/>
    </row>
    <row r="199" spans="1:14" ht="15">
      <c r="A199" s="515"/>
      <c r="B199" s="120">
        <v>73152001</v>
      </c>
      <c r="C199" s="520"/>
      <c r="D199" s="523"/>
      <c r="E199" s="526"/>
      <c r="F199" s="529"/>
      <c r="G199" s="57"/>
      <c r="H199" s="532"/>
      <c r="I199" s="532"/>
      <c r="J199" s="526"/>
      <c r="K199" s="535"/>
      <c r="L199" s="57"/>
      <c r="M199" s="551"/>
      <c r="N199" s="551"/>
    </row>
    <row r="200" spans="1:14" ht="15">
      <c r="A200" s="515"/>
      <c r="B200" s="120"/>
      <c r="C200" s="520"/>
      <c r="D200" s="523"/>
      <c r="E200" s="526"/>
      <c r="F200" s="529"/>
      <c r="G200" s="57"/>
      <c r="H200" s="532"/>
      <c r="I200" s="532"/>
      <c r="J200" s="526"/>
      <c r="K200" s="535"/>
      <c r="L200" s="57"/>
      <c r="M200" s="551"/>
      <c r="N200" s="551"/>
    </row>
    <row r="201" spans="1:14" ht="15">
      <c r="A201" s="515"/>
      <c r="B201" s="120"/>
      <c r="C201" s="520"/>
      <c r="D201" s="523"/>
      <c r="E201" s="526"/>
      <c r="F201" s="529"/>
      <c r="G201" s="57"/>
      <c r="H201" s="532"/>
      <c r="I201" s="532"/>
      <c r="J201" s="526"/>
      <c r="K201" s="535"/>
      <c r="L201" s="57"/>
      <c r="M201" s="551"/>
      <c r="N201" s="551"/>
    </row>
    <row r="202" spans="1:14" ht="15.75" thickBot="1">
      <c r="A202" s="515"/>
      <c r="B202" s="122"/>
      <c r="C202" s="521"/>
      <c r="D202" s="524"/>
      <c r="E202" s="527"/>
      <c r="F202" s="530"/>
      <c r="G202" s="58"/>
      <c r="H202" s="533"/>
      <c r="I202" s="533"/>
      <c r="J202" s="527"/>
      <c r="K202" s="536"/>
      <c r="L202" s="58"/>
      <c r="M202" s="552"/>
      <c r="N202" s="552"/>
    </row>
    <row r="203" spans="1:14" ht="38.25">
      <c r="A203" s="515"/>
      <c r="B203" s="516">
        <v>80131802</v>
      </c>
      <c r="C203" s="519" t="s">
        <v>287</v>
      </c>
      <c r="D203" s="522" t="s">
        <v>34</v>
      </c>
      <c r="E203" s="525" t="s">
        <v>281</v>
      </c>
      <c r="F203" s="528" t="s">
        <v>54</v>
      </c>
      <c r="G203" s="528" t="s">
        <v>288</v>
      </c>
      <c r="H203" s="531">
        <v>4686400</v>
      </c>
      <c r="I203" s="531">
        <v>4686400</v>
      </c>
      <c r="J203" s="525" t="s">
        <v>37</v>
      </c>
      <c r="K203" s="534"/>
      <c r="L203" s="54" t="s">
        <v>278</v>
      </c>
      <c r="M203" s="661"/>
      <c r="N203" s="661" t="s">
        <v>299</v>
      </c>
    </row>
    <row r="204" spans="1:14" ht="15" customHeight="1">
      <c r="A204" s="515"/>
      <c r="B204" s="517"/>
      <c r="C204" s="520"/>
      <c r="D204" s="523"/>
      <c r="E204" s="526"/>
      <c r="F204" s="529"/>
      <c r="G204" s="529"/>
      <c r="H204" s="532"/>
      <c r="I204" s="532"/>
      <c r="J204" s="526"/>
      <c r="K204" s="535"/>
      <c r="L204" s="54" t="s">
        <v>279</v>
      </c>
      <c r="M204" s="551"/>
      <c r="N204" s="551"/>
    </row>
    <row r="205" spans="1:14" ht="15.75" customHeight="1" thickBot="1">
      <c r="A205" s="515"/>
      <c r="B205" s="518"/>
      <c r="C205" s="521"/>
      <c r="D205" s="524"/>
      <c r="E205" s="527"/>
      <c r="F205" s="530"/>
      <c r="G205" s="530"/>
      <c r="H205" s="533"/>
      <c r="I205" s="533"/>
      <c r="J205" s="527"/>
      <c r="K205" s="536"/>
      <c r="L205" s="56">
        <v>3112787120</v>
      </c>
      <c r="M205" s="552"/>
      <c r="N205" s="552"/>
    </row>
    <row r="206" spans="1:14" ht="12.75" customHeight="1">
      <c r="A206" s="537" t="s">
        <v>455</v>
      </c>
      <c r="B206" s="525">
        <v>72101500</v>
      </c>
      <c r="C206" s="519" t="s">
        <v>303</v>
      </c>
      <c r="D206" s="528" t="s">
        <v>44</v>
      </c>
      <c r="E206" s="525" t="s">
        <v>55</v>
      </c>
      <c r="F206" s="528" t="s">
        <v>126</v>
      </c>
      <c r="G206" s="528" t="s">
        <v>304</v>
      </c>
      <c r="H206" s="667">
        <v>486118152.31999999</v>
      </c>
      <c r="I206" s="667">
        <v>486118152.31999999</v>
      </c>
      <c r="J206" s="525" t="s">
        <v>48</v>
      </c>
      <c r="K206" s="534" t="s">
        <v>48</v>
      </c>
      <c r="L206" s="525" t="s">
        <v>317</v>
      </c>
      <c r="M206" s="678"/>
      <c r="N206" s="551" t="s">
        <v>299</v>
      </c>
    </row>
    <row r="207" spans="1:14" ht="15" customHeight="1">
      <c r="A207" s="537"/>
      <c r="B207" s="526"/>
      <c r="C207" s="520"/>
      <c r="D207" s="529"/>
      <c r="E207" s="526"/>
      <c r="F207" s="529"/>
      <c r="G207" s="529"/>
      <c r="H207" s="668"/>
      <c r="I207" s="668"/>
      <c r="J207" s="526"/>
      <c r="K207" s="535"/>
      <c r="L207" s="526"/>
      <c r="M207" s="678"/>
      <c r="N207" s="551"/>
    </row>
    <row r="208" spans="1:14" ht="15.75" customHeight="1" thickBot="1">
      <c r="A208" s="537"/>
      <c r="B208" s="527"/>
      <c r="C208" s="521"/>
      <c r="D208" s="530"/>
      <c r="E208" s="527"/>
      <c r="F208" s="530"/>
      <c r="G208" s="530"/>
      <c r="H208" s="669"/>
      <c r="I208" s="669"/>
      <c r="J208" s="527"/>
      <c r="K208" s="536"/>
      <c r="L208" s="527"/>
      <c r="M208" s="679"/>
      <c r="N208" s="552"/>
    </row>
    <row r="209" spans="1:14" ht="38.25">
      <c r="A209" s="537"/>
      <c r="B209" s="125">
        <v>72102900</v>
      </c>
      <c r="C209" s="670" t="s">
        <v>305</v>
      </c>
      <c r="D209" s="528" t="s">
        <v>44</v>
      </c>
      <c r="E209" s="525" t="s">
        <v>39</v>
      </c>
      <c r="F209" s="528" t="s">
        <v>60</v>
      </c>
      <c r="G209" s="118" t="s">
        <v>306</v>
      </c>
      <c r="H209" s="667">
        <v>98519676.5</v>
      </c>
      <c r="I209" s="667">
        <v>98519676.5</v>
      </c>
      <c r="J209" s="525" t="s">
        <v>102</v>
      </c>
      <c r="K209" s="534" t="s">
        <v>48</v>
      </c>
      <c r="L209" s="525" t="s">
        <v>317</v>
      </c>
      <c r="M209" s="525"/>
      <c r="N209" s="525" t="s">
        <v>298</v>
      </c>
    </row>
    <row r="210" spans="1:14" ht="25.5">
      <c r="A210" s="537"/>
      <c r="B210" s="126">
        <v>72103300</v>
      </c>
      <c r="C210" s="671"/>
      <c r="D210" s="529"/>
      <c r="E210" s="526"/>
      <c r="F210" s="529"/>
      <c r="G210" s="119" t="s">
        <v>307</v>
      </c>
      <c r="H210" s="668"/>
      <c r="I210" s="668"/>
      <c r="J210" s="526"/>
      <c r="K210" s="535"/>
      <c r="L210" s="526"/>
      <c r="M210" s="526"/>
      <c r="N210" s="526"/>
    </row>
    <row r="211" spans="1:14" ht="15">
      <c r="A211" s="537"/>
      <c r="B211" s="127"/>
      <c r="C211" s="671"/>
      <c r="D211" s="529"/>
      <c r="E211" s="526"/>
      <c r="F211" s="529"/>
      <c r="G211" s="128">
        <v>-18519676.5</v>
      </c>
      <c r="H211" s="668"/>
      <c r="I211" s="668"/>
      <c r="J211" s="526"/>
      <c r="K211" s="535"/>
      <c r="L211" s="526"/>
      <c r="M211" s="526"/>
      <c r="N211" s="526"/>
    </row>
    <row r="212" spans="1:14" ht="15.75" thickBot="1">
      <c r="A212" s="537"/>
      <c r="B212" s="129"/>
      <c r="C212" s="672"/>
      <c r="D212" s="530"/>
      <c r="E212" s="527"/>
      <c r="F212" s="530"/>
      <c r="G212" s="58"/>
      <c r="H212" s="669"/>
      <c r="I212" s="669"/>
      <c r="J212" s="527"/>
      <c r="K212" s="536"/>
      <c r="L212" s="527"/>
      <c r="M212" s="527"/>
      <c r="N212" s="527"/>
    </row>
    <row r="213" spans="1:14" ht="38.25">
      <c r="A213" s="537"/>
      <c r="B213" s="125">
        <v>721539</v>
      </c>
      <c r="C213" s="670" t="s">
        <v>308</v>
      </c>
      <c r="D213" s="528" t="s">
        <v>44</v>
      </c>
      <c r="E213" s="525" t="s">
        <v>68</v>
      </c>
      <c r="F213" s="528" t="s">
        <v>309</v>
      </c>
      <c r="G213" s="118" t="s">
        <v>310</v>
      </c>
      <c r="H213" s="667">
        <v>197042478.22999999</v>
      </c>
      <c r="I213" s="667">
        <v>197042478.22999999</v>
      </c>
      <c r="J213" s="525" t="s">
        <v>48</v>
      </c>
      <c r="K213" s="534" t="s">
        <v>48</v>
      </c>
      <c r="L213" s="525" t="s">
        <v>317</v>
      </c>
      <c r="M213" s="525"/>
      <c r="N213" s="525" t="s">
        <v>299</v>
      </c>
    </row>
    <row r="214" spans="1:14" ht="42" customHeight="1">
      <c r="A214" s="537"/>
      <c r="B214" s="126">
        <v>721214</v>
      </c>
      <c r="C214" s="671"/>
      <c r="D214" s="529"/>
      <c r="E214" s="526"/>
      <c r="F214" s="529"/>
      <c r="G214" s="119" t="s">
        <v>311</v>
      </c>
      <c r="H214" s="668"/>
      <c r="I214" s="668"/>
      <c r="J214" s="526"/>
      <c r="K214" s="535"/>
      <c r="L214" s="526"/>
      <c r="M214" s="526"/>
      <c r="N214" s="526"/>
    </row>
    <row r="215" spans="1:14" ht="15">
      <c r="A215" s="537"/>
      <c r="B215" s="126">
        <v>721015</v>
      </c>
      <c r="C215" s="671"/>
      <c r="D215" s="529"/>
      <c r="E215" s="526"/>
      <c r="F215" s="529"/>
      <c r="G215" s="57"/>
      <c r="H215" s="668"/>
      <c r="I215" s="668"/>
      <c r="J215" s="526"/>
      <c r="K215" s="535"/>
      <c r="L215" s="526"/>
      <c r="M215" s="526"/>
      <c r="N215" s="526"/>
    </row>
    <row r="216" spans="1:14" ht="15.75" thickBot="1">
      <c r="A216" s="537"/>
      <c r="B216" s="130">
        <v>721536</v>
      </c>
      <c r="C216" s="672"/>
      <c r="D216" s="530"/>
      <c r="E216" s="527"/>
      <c r="F216" s="530"/>
      <c r="G216" s="58"/>
      <c r="H216" s="669"/>
      <c r="I216" s="669"/>
      <c r="J216" s="527"/>
      <c r="K216" s="536"/>
      <c r="L216" s="527"/>
      <c r="M216" s="527"/>
      <c r="N216" s="527"/>
    </row>
    <row r="217" spans="1:14" ht="15" customHeight="1">
      <c r="A217" s="537"/>
      <c r="B217" s="125">
        <v>43222600</v>
      </c>
      <c r="C217" s="519" t="s">
        <v>312</v>
      </c>
      <c r="D217" s="528" t="s">
        <v>51</v>
      </c>
      <c r="E217" s="525" t="s">
        <v>35</v>
      </c>
      <c r="F217" s="528" t="s">
        <v>126</v>
      </c>
      <c r="G217" s="528" t="s">
        <v>313</v>
      </c>
      <c r="H217" s="667">
        <v>10607605102</v>
      </c>
      <c r="I217" s="667">
        <v>10607605102</v>
      </c>
      <c r="J217" s="525" t="s">
        <v>48</v>
      </c>
      <c r="K217" s="534" t="s">
        <v>102</v>
      </c>
      <c r="L217" s="53" t="s">
        <v>314</v>
      </c>
      <c r="M217" s="525"/>
      <c r="N217" s="525" t="s">
        <v>299</v>
      </c>
    </row>
    <row r="218" spans="1:14" ht="15" customHeight="1">
      <c r="A218" s="537"/>
      <c r="B218" s="126">
        <v>43211500</v>
      </c>
      <c r="C218" s="520"/>
      <c r="D218" s="529"/>
      <c r="E218" s="526"/>
      <c r="F218" s="529"/>
      <c r="G218" s="529"/>
      <c r="H218" s="668"/>
      <c r="I218" s="668"/>
      <c r="J218" s="526"/>
      <c r="K218" s="535"/>
      <c r="L218" s="54" t="s">
        <v>315</v>
      </c>
      <c r="M218" s="526"/>
      <c r="N218" s="526"/>
    </row>
    <row r="219" spans="1:14" ht="55.5" customHeight="1">
      <c r="A219" s="537"/>
      <c r="B219" s="126">
        <v>43211600</v>
      </c>
      <c r="C219" s="520"/>
      <c r="D219" s="529"/>
      <c r="E219" s="526"/>
      <c r="F219" s="529"/>
      <c r="G219" s="529"/>
      <c r="H219" s="668"/>
      <c r="I219" s="668"/>
      <c r="J219" s="526"/>
      <c r="K219" s="535"/>
      <c r="L219" s="55" t="s">
        <v>316</v>
      </c>
      <c r="M219" s="526"/>
      <c r="N219" s="526"/>
    </row>
    <row r="220" spans="1:14" ht="15" customHeight="1">
      <c r="A220" s="537"/>
      <c r="B220" s="126">
        <v>43211700</v>
      </c>
      <c r="C220" s="520"/>
      <c r="D220" s="529"/>
      <c r="E220" s="526"/>
      <c r="F220" s="529"/>
      <c r="G220" s="529"/>
      <c r="H220" s="668"/>
      <c r="I220" s="668"/>
      <c r="J220" s="526"/>
      <c r="K220" s="535"/>
      <c r="L220" s="54">
        <v>3112793393</v>
      </c>
      <c r="M220" s="526"/>
      <c r="N220" s="526"/>
    </row>
    <row r="221" spans="1:14" ht="15" customHeight="1">
      <c r="A221" s="537"/>
      <c r="B221" s="126">
        <v>56121500</v>
      </c>
      <c r="C221" s="520"/>
      <c r="D221" s="529"/>
      <c r="E221" s="526"/>
      <c r="F221" s="529"/>
      <c r="G221" s="529"/>
      <c r="H221" s="668"/>
      <c r="I221" s="668"/>
      <c r="J221" s="526"/>
      <c r="K221" s="535"/>
      <c r="L221" s="54"/>
      <c r="M221" s="526"/>
      <c r="N221" s="526"/>
    </row>
    <row r="222" spans="1:14" ht="15">
      <c r="A222" s="537"/>
      <c r="B222" s="126">
        <v>72103300</v>
      </c>
      <c r="C222" s="520"/>
      <c r="D222" s="529"/>
      <c r="E222" s="526"/>
      <c r="F222" s="529"/>
      <c r="G222" s="529"/>
      <c r="H222" s="668"/>
      <c r="I222" s="668"/>
      <c r="J222" s="526"/>
      <c r="K222" s="535"/>
      <c r="L222" s="57"/>
      <c r="M222" s="526"/>
      <c r="N222" s="526"/>
    </row>
    <row r="223" spans="1:14" ht="15">
      <c r="A223" s="537"/>
      <c r="B223" s="126">
        <v>81112100</v>
      </c>
      <c r="C223" s="520"/>
      <c r="D223" s="529"/>
      <c r="E223" s="526"/>
      <c r="F223" s="529"/>
      <c r="G223" s="529"/>
      <c r="H223" s="668"/>
      <c r="I223" s="668"/>
      <c r="J223" s="526"/>
      <c r="K223" s="535"/>
      <c r="L223" s="57"/>
      <c r="M223" s="526"/>
      <c r="N223" s="526"/>
    </row>
    <row r="224" spans="1:14" ht="15.75" thickBot="1">
      <c r="A224" s="537"/>
      <c r="B224" s="130">
        <v>81161700</v>
      </c>
      <c r="C224" s="521"/>
      <c r="D224" s="530"/>
      <c r="E224" s="527"/>
      <c r="F224" s="530"/>
      <c r="G224" s="530"/>
      <c r="H224" s="669"/>
      <c r="I224" s="669"/>
      <c r="J224" s="527"/>
      <c r="K224" s="536"/>
      <c r="L224" s="58"/>
      <c r="M224" s="527"/>
      <c r="N224" s="527"/>
    </row>
    <row r="225" spans="1:15" ht="15" customHeight="1">
      <c r="A225" s="537"/>
      <c r="B225" s="539">
        <v>72111101</v>
      </c>
      <c r="C225" s="542" t="s">
        <v>318</v>
      </c>
      <c r="D225" s="545" t="s">
        <v>231</v>
      </c>
      <c r="E225" s="539" t="s">
        <v>319</v>
      </c>
      <c r="F225" s="545" t="s">
        <v>320</v>
      </c>
      <c r="G225" s="545" t="s">
        <v>321</v>
      </c>
      <c r="H225" s="548">
        <v>16387527272.02</v>
      </c>
      <c r="I225" s="548">
        <v>16387527272.02</v>
      </c>
      <c r="J225" s="539" t="s">
        <v>263</v>
      </c>
      <c r="K225" s="522" t="s">
        <v>325</v>
      </c>
      <c r="L225" s="59" t="s">
        <v>314</v>
      </c>
      <c r="M225" s="525"/>
      <c r="N225" s="525" t="s">
        <v>299</v>
      </c>
    </row>
    <row r="226" spans="1:15" ht="15" customHeight="1">
      <c r="A226" s="537"/>
      <c r="B226" s="540"/>
      <c r="C226" s="543"/>
      <c r="D226" s="546"/>
      <c r="E226" s="540"/>
      <c r="F226" s="546"/>
      <c r="G226" s="546"/>
      <c r="H226" s="549"/>
      <c r="I226" s="549"/>
      <c r="J226" s="540"/>
      <c r="K226" s="523"/>
      <c r="L226" s="60" t="s">
        <v>315</v>
      </c>
      <c r="M226" s="526"/>
      <c r="N226" s="526"/>
    </row>
    <row r="227" spans="1:15" ht="15" customHeight="1">
      <c r="A227" s="537"/>
      <c r="B227" s="540"/>
      <c r="C227" s="543"/>
      <c r="D227" s="546"/>
      <c r="E227" s="540"/>
      <c r="F227" s="546"/>
      <c r="G227" s="546"/>
      <c r="H227" s="549"/>
      <c r="I227" s="549"/>
      <c r="J227" s="540"/>
      <c r="K227" s="523"/>
      <c r="L227" s="60" t="s">
        <v>316</v>
      </c>
      <c r="M227" s="526"/>
      <c r="N227" s="526"/>
    </row>
    <row r="228" spans="1:15" ht="15.75" customHeight="1" thickBot="1">
      <c r="A228" s="537"/>
      <c r="B228" s="541"/>
      <c r="C228" s="544"/>
      <c r="D228" s="547"/>
      <c r="E228" s="541"/>
      <c r="F228" s="547"/>
      <c r="G228" s="547"/>
      <c r="H228" s="550"/>
      <c r="I228" s="550"/>
      <c r="J228" s="541"/>
      <c r="K228" s="524"/>
      <c r="L228" s="61">
        <v>3112793393</v>
      </c>
      <c r="M228" s="527"/>
      <c r="N228" s="527"/>
    </row>
    <row r="229" spans="1:15" ht="15" customHeight="1">
      <c r="A229" s="537"/>
      <c r="B229" s="539">
        <v>72111006</v>
      </c>
      <c r="C229" s="542" t="s">
        <v>322</v>
      </c>
      <c r="D229" s="545" t="s">
        <v>104</v>
      </c>
      <c r="E229" s="539" t="s">
        <v>323</v>
      </c>
      <c r="F229" s="545" t="s">
        <v>320</v>
      </c>
      <c r="G229" s="545" t="s">
        <v>324</v>
      </c>
      <c r="H229" s="548">
        <v>1900000000</v>
      </c>
      <c r="I229" s="548">
        <v>1900000000</v>
      </c>
      <c r="J229" s="539" t="s">
        <v>102</v>
      </c>
      <c r="K229" s="680" t="s">
        <v>102</v>
      </c>
      <c r="L229" s="59" t="s">
        <v>314</v>
      </c>
      <c r="M229" s="525"/>
      <c r="N229" s="525" t="s">
        <v>299</v>
      </c>
    </row>
    <row r="230" spans="1:15" ht="15" customHeight="1">
      <c r="A230" s="537"/>
      <c r="B230" s="540"/>
      <c r="C230" s="543"/>
      <c r="D230" s="546"/>
      <c r="E230" s="540"/>
      <c r="F230" s="546"/>
      <c r="G230" s="546"/>
      <c r="H230" s="549"/>
      <c r="I230" s="549"/>
      <c r="J230" s="540"/>
      <c r="K230" s="681"/>
      <c r="L230" s="60" t="s">
        <v>315</v>
      </c>
      <c r="M230" s="526"/>
      <c r="N230" s="526"/>
    </row>
    <row r="231" spans="1:15" ht="15" customHeight="1">
      <c r="A231" s="537"/>
      <c r="B231" s="540"/>
      <c r="C231" s="543"/>
      <c r="D231" s="546"/>
      <c r="E231" s="540"/>
      <c r="F231" s="546"/>
      <c r="G231" s="546"/>
      <c r="H231" s="549"/>
      <c r="I231" s="549"/>
      <c r="J231" s="540"/>
      <c r="K231" s="681"/>
      <c r="L231" s="60" t="s">
        <v>316</v>
      </c>
      <c r="M231" s="526"/>
      <c r="N231" s="526"/>
    </row>
    <row r="232" spans="1:15" ht="15.75" customHeight="1" thickBot="1">
      <c r="A232" s="538"/>
      <c r="B232" s="541"/>
      <c r="C232" s="544"/>
      <c r="D232" s="547"/>
      <c r="E232" s="541"/>
      <c r="F232" s="547"/>
      <c r="G232" s="547"/>
      <c r="H232" s="550"/>
      <c r="I232" s="550"/>
      <c r="J232" s="541"/>
      <c r="K232" s="682"/>
      <c r="L232" s="61">
        <v>3112793393</v>
      </c>
      <c r="M232" s="527"/>
      <c r="N232" s="527"/>
    </row>
    <row r="233" spans="1:15" ht="15" customHeight="1">
      <c r="A233" s="673" t="s">
        <v>482</v>
      </c>
      <c r="B233" s="508">
        <v>93141702</v>
      </c>
      <c r="C233" s="553" t="s">
        <v>326</v>
      </c>
      <c r="D233" s="508" t="s">
        <v>214</v>
      </c>
      <c r="E233" s="508" t="s">
        <v>327</v>
      </c>
      <c r="F233" s="508" t="s">
        <v>282</v>
      </c>
      <c r="G233" s="508" t="s">
        <v>328</v>
      </c>
      <c r="H233" s="511">
        <v>5000000</v>
      </c>
      <c r="I233" s="511">
        <v>5000000</v>
      </c>
      <c r="J233" s="508" t="s">
        <v>48</v>
      </c>
      <c r="K233" s="675"/>
      <c r="L233" s="508" t="s">
        <v>252</v>
      </c>
      <c r="M233" s="508"/>
      <c r="N233" s="508" t="s">
        <v>343</v>
      </c>
      <c r="O233" s="170"/>
    </row>
    <row r="234" spans="1:15" ht="11.25" customHeight="1">
      <c r="A234" s="673"/>
      <c r="B234" s="509"/>
      <c r="C234" s="554"/>
      <c r="D234" s="509"/>
      <c r="E234" s="509"/>
      <c r="F234" s="509"/>
      <c r="G234" s="509"/>
      <c r="H234" s="512"/>
      <c r="I234" s="512"/>
      <c r="J234" s="509"/>
      <c r="K234" s="676"/>
      <c r="L234" s="509"/>
      <c r="M234" s="509"/>
      <c r="N234" s="509"/>
      <c r="O234" s="170"/>
    </row>
    <row r="235" spans="1:15" ht="27.75" customHeight="1" thickBot="1">
      <c r="A235" s="673"/>
      <c r="B235" s="510"/>
      <c r="C235" s="555"/>
      <c r="D235" s="510"/>
      <c r="E235" s="510"/>
      <c r="F235" s="510"/>
      <c r="G235" s="510"/>
      <c r="H235" s="513"/>
      <c r="I235" s="513"/>
      <c r="J235" s="510"/>
      <c r="K235" s="677"/>
      <c r="L235" s="510"/>
      <c r="M235" s="510"/>
      <c r="N235" s="510"/>
      <c r="O235" s="170"/>
    </row>
    <row r="236" spans="1:15" ht="38.25">
      <c r="A236" s="673"/>
      <c r="B236" s="125">
        <v>80101507</v>
      </c>
      <c r="C236" s="519" t="s">
        <v>337</v>
      </c>
      <c r="D236" s="528" t="s">
        <v>44</v>
      </c>
      <c r="E236" s="525" t="s">
        <v>35</v>
      </c>
      <c r="F236" s="528" t="s">
        <v>54</v>
      </c>
      <c r="G236" s="118" t="s">
        <v>338</v>
      </c>
      <c r="H236" s="667">
        <v>26000000</v>
      </c>
      <c r="I236" s="667">
        <v>26000000</v>
      </c>
      <c r="J236" s="525" t="s">
        <v>48</v>
      </c>
      <c r="K236" s="534"/>
      <c r="L236" s="53" t="s">
        <v>340</v>
      </c>
      <c r="M236" s="53"/>
      <c r="N236" s="685" t="s">
        <v>301</v>
      </c>
    </row>
    <row r="237" spans="1:15" ht="25.5">
      <c r="A237" s="673"/>
      <c r="B237" s="126">
        <v>80101603</v>
      </c>
      <c r="C237" s="520"/>
      <c r="D237" s="529"/>
      <c r="E237" s="526"/>
      <c r="F237" s="529"/>
      <c r="G237" s="119" t="s">
        <v>339</v>
      </c>
      <c r="H237" s="668"/>
      <c r="I237" s="668"/>
      <c r="J237" s="526"/>
      <c r="K237" s="535"/>
      <c r="L237" s="54" t="s">
        <v>341</v>
      </c>
      <c r="M237" s="54"/>
      <c r="N237" s="686"/>
    </row>
    <row r="238" spans="1:15" ht="15">
      <c r="A238" s="673"/>
      <c r="B238" s="126">
        <v>80160504</v>
      </c>
      <c r="C238" s="520"/>
      <c r="D238" s="529"/>
      <c r="E238" s="526"/>
      <c r="F238" s="529"/>
      <c r="G238" s="57"/>
      <c r="H238" s="668"/>
      <c r="I238" s="668"/>
      <c r="J238" s="526"/>
      <c r="K238" s="535"/>
      <c r="L238" s="55" t="s">
        <v>342</v>
      </c>
      <c r="M238" s="55"/>
      <c r="N238" s="686"/>
    </row>
    <row r="239" spans="1:15" ht="15">
      <c r="A239" s="673"/>
      <c r="B239" s="126">
        <v>81101703</v>
      </c>
      <c r="C239" s="520"/>
      <c r="D239" s="529"/>
      <c r="E239" s="526"/>
      <c r="F239" s="529"/>
      <c r="G239" s="57"/>
      <c r="H239" s="668"/>
      <c r="I239" s="668"/>
      <c r="J239" s="526"/>
      <c r="K239" s="535"/>
      <c r="L239" s="62">
        <v>3168730690</v>
      </c>
      <c r="M239" s="62"/>
      <c r="N239" s="686"/>
    </row>
    <row r="240" spans="1:15" ht="15.75" thickBot="1">
      <c r="A240" s="674"/>
      <c r="B240" s="129"/>
      <c r="C240" s="521"/>
      <c r="D240" s="530"/>
      <c r="E240" s="527"/>
      <c r="F240" s="530"/>
      <c r="G240" s="58"/>
      <c r="H240" s="669"/>
      <c r="I240" s="669"/>
      <c r="J240" s="527"/>
      <c r="K240" s="536"/>
      <c r="L240" s="56"/>
      <c r="M240" s="56"/>
      <c r="N240" s="687"/>
    </row>
    <row r="241" spans="1:14" ht="60.75" thickBot="1">
      <c r="A241" s="683" t="s">
        <v>396</v>
      </c>
      <c r="B241" s="131">
        <v>83121500</v>
      </c>
      <c r="C241" s="132" t="s">
        <v>348</v>
      </c>
      <c r="D241" s="63" t="s">
        <v>51</v>
      </c>
      <c r="E241" s="63" t="s">
        <v>55</v>
      </c>
      <c r="F241" s="63" t="s">
        <v>126</v>
      </c>
      <c r="G241" s="63" t="s">
        <v>142</v>
      </c>
      <c r="H241" s="197">
        <v>300000000</v>
      </c>
      <c r="I241" s="197">
        <v>300000000</v>
      </c>
      <c r="J241" s="63" t="s">
        <v>48</v>
      </c>
      <c r="K241" s="64"/>
      <c r="L241" s="65" t="s">
        <v>349</v>
      </c>
      <c r="M241" s="65"/>
      <c r="N241" s="133" t="s">
        <v>300</v>
      </c>
    </row>
    <row r="242" spans="1:14" ht="60.75" thickBot="1">
      <c r="A242" s="683"/>
      <c r="B242" s="134">
        <v>93141702</v>
      </c>
      <c r="C242" s="135" t="s">
        <v>351</v>
      </c>
      <c r="D242" s="66" t="s">
        <v>53</v>
      </c>
      <c r="E242" s="66" t="s">
        <v>62</v>
      </c>
      <c r="F242" s="66" t="s">
        <v>40</v>
      </c>
      <c r="G242" s="66" t="s">
        <v>142</v>
      </c>
      <c r="H242" s="198">
        <v>50000000</v>
      </c>
      <c r="I242" s="198">
        <v>50000000</v>
      </c>
      <c r="J242" s="66" t="s">
        <v>48</v>
      </c>
      <c r="K242" s="66"/>
      <c r="L242" s="68" t="s">
        <v>350</v>
      </c>
      <c r="M242" s="68"/>
      <c r="N242" s="133" t="s">
        <v>300</v>
      </c>
    </row>
    <row r="243" spans="1:14" ht="60.75" thickBot="1">
      <c r="A243" s="683"/>
      <c r="B243" s="134">
        <v>93141702</v>
      </c>
      <c r="C243" s="135" t="s">
        <v>352</v>
      </c>
      <c r="D243" s="66" t="s">
        <v>51</v>
      </c>
      <c r="E243" s="66" t="s">
        <v>62</v>
      </c>
      <c r="F243" s="66" t="s">
        <v>40</v>
      </c>
      <c r="G243" s="66" t="s">
        <v>142</v>
      </c>
      <c r="H243" s="198">
        <v>25000000</v>
      </c>
      <c r="I243" s="198">
        <v>25000000</v>
      </c>
      <c r="J243" s="66" t="s">
        <v>48</v>
      </c>
      <c r="K243" s="67"/>
      <c r="L243" s="68" t="s">
        <v>350</v>
      </c>
      <c r="M243" s="68"/>
      <c r="N243" s="133" t="s">
        <v>300</v>
      </c>
    </row>
    <row r="244" spans="1:14" ht="60.75" thickBot="1">
      <c r="A244" s="683"/>
      <c r="B244" s="134">
        <v>93141702</v>
      </c>
      <c r="C244" s="135" t="s">
        <v>354</v>
      </c>
      <c r="D244" s="66" t="s">
        <v>53</v>
      </c>
      <c r="E244" s="66" t="s">
        <v>39</v>
      </c>
      <c r="F244" s="66" t="s">
        <v>36</v>
      </c>
      <c r="G244" s="66" t="s">
        <v>142</v>
      </c>
      <c r="H244" s="198">
        <v>200000000</v>
      </c>
      <c r="I244" s="198">
        <v>200000000</v>
      </c>
      <c r="J244" s="66" t="s">
        <v>48</v>
      </c>
      <c r="K244" s="67"/>
      <c r="L244" s="68" t="s">
        <v>355</v>
      </c>
      <c r="M244" s="68"/>
      <c r="N244" s="133" t="s">
        <v>300</v>
      </c>
    </row>
    <row r="245" spans="1:14" ht="60.75" thickBot="1">
      <c r="A245" s="683"/>
      <c r="B245" s="134">
        <v>93141702</v>
      </c>
      <c r="C245" s="135" t="s">
        <v>356</v>
      </c>
      <c r="D245" s="66" t="s">
        <v>51</v>
      </c>
      <c r="E245" s="66" t="s">
        <v>39</v>
      </c>
      <c r="F245" s="66" t="s">
        <v>40</v>
      </c>
      <c r="G245" s="66" t="s">
        <v>142</v>
      </c>
      <c r="H245" s="198">
        <v>75000000</v>
      </c>
      <c r="I245" s="198">
        <v>75000000</v>
      </c>
      <c r="J245" s="66" t="s">
        <v>48</v>
      </c>
      <c r="K245" s="67"/>
      <c r="L245" s="68" t="s">
        <v>353</v>
      </c>
      <c r="M245" s="68"/>
      <c r="N245" s="133" t="s">
        <v>300</v>
      </c>
    </row>
    <row r="246" spans="1:14" ht="60.75" thickBot="1">
      <c r="A246" s="683"/>
      <c r="B246" s="134">
        <v>93141702</v>
      </c>
      <c r="C246" s="135" t="s">
        <v>357</v>
      </c>
      <c r="D246" s="66" t="s">
        <v>51</v>
      </c>
      <c r="E246" s="66" t="s">
        <v>62</v>
      </c>
      <c r="F246" s="66" t="s">
        <v>40</v>
      </c>
      <c r="G246" s="66" t="s">
        <v>142</v>
      </c>
      <c r="H246" s="198">
        <v>50000000</v>
      </c>
      <c r="I246" s="198">
        <v>50000000</v>
      </c>
      <c r="J246" s="66" t="s">
        <v>48</v>
      </c>
      <c r="K246" s="67"/>
      <c r="L246" s="68" t="s">
        <v>353</v>
      </c>
      <c r="M246" s="68"/>
      <c r="N246" s="133" t="s">
        <v>300</v>
      </c>
    </row>
    <row r="247" spans="1:14" ht="60.75" thickBot="1">
      <c r="A247" s="683"/>
      <c r="B247" s="134">
        <v>93141702</v>
      </c>
      <c r="C247" s="135" t="s">
        <v>358</v>
      </c>
      <c r="D247" s="66" t="s">
        <v>51</v>
      </c>
      <c r="E247" s="66" t="s">
        <v>62</v>
      </c>
      <c r="F247" s="66" t="s">
        <v>40</v>
      </c>
      <c r="G247" s="66" t="s">
        <v>142</v>
      </c>
      <c r="H247" s="198">
        <v>50000000</v>
      </c>
      <c r="I247" s="198">
        <v>50000000</v>
      </c>
      <c r="J247" s="66" t="s">
        <v>48</v>
      </c>
      <c r="K247" s="67"/>
      <c r="L247" s="68" t="s">
        <v>350</v>
      </c>
      <c r="M247" s="68"/>
      <c r="N247" s="133" t="s">
        <v>300</v>
      </c>
    </row>
    <row r="248" spans="1:14" ht="60.75" thickBot="1">
      <c r="A248" s="683"/>
      <c r="B248" s="134">
        <v>93141702</v>
      </c>
      <c r="C248" s="135" t="s">
        <v>359</v>
      </c>
      <c r="D248" s="66" t="s">
        <v>51</v>
      </c>
      <c r="E248" s="66" t="s">
        <v>62</v>
      </c>
      <c r="F248" s="66" t="s">
        <v>40</v>
      </c>
      <c r="G248" s="66" t="s">
        <v>142</v>
      </c>
      <c r="H248" s="198">
        <v>50000000</v>
      </c>
      <c r="I248" s="198">
        <v>50000000</v>
      </c>
      <c r="J248" s="66" t="s">
        <v>48</v>
      </c>
      <c r="K248" s="67"/>
      <c r="L248" s="68" t="s">
        <v>350</v>
      </c>
      <c r="M248" s="68"/>
      <c r="N248" s="133" t="s">
        <v>300</v>
      </c>
    </row>
    <row r="249" spans="1:14" ht="73.5" customHeight="1">
      <c r="A249" s="683"/>
      <c r="B249" s="525">
        <v>82101601</v>
      </c>
      <c r="C249" s="519" t="s">
        <v>360</v>
      </c>
      <c r="D249" s="528" t="s">
        <v>44</v>
      </c>
      <c r="E249" s="525" t="s">
        <v>62</v>
      </c>
      <c r="F249" s="690" t="s">
        <v>99</v>
      </c>
      <c r="G249" s="528" t="s">
        <v>220</v>
      </c>
      <c r="H249" s="667">
        <v>150000000</v>
      </c>
      <c r="I249" s="667">
        <v>150000000</v>
      </c>
      <c r="J249" s="525" t="s">
        <v>48</v>
      </c>
      <c r="K249" s="534"/>
      <c r="L249" s="69" t="s">
        <v>361</v>
      </c>
      <c r="M249" s="69"/>
      <c r="N249" s="688" t="s">
        <v>300</v>
      </c>
    </row>
    <row r="250" spans="1:14" ht="45.75" customHeight="1" thickBot="1">
      <c r="A250" s="683"/>
      <c r="B250" s="527"/>
      <c r="C250" s="521"/>
      <c r="D250" s="530"/>
      <c r="E250" s="527"/>
      <c r="F250" s="691"/>
      <c r="G250" s="530"/>
      <c r="H250" s="669"/>
      <c r="I250" s="669"/>
      <c r="J250" s="527"/>
      <c r="K250" s="536"/>
      <c r="L250" s="70">
        <v>311278120</v>
      </c>
      <c r="M250" s="70"/>
      <c r="N250" s="689"/>
    </row>
    <row r="251" spans="1:14" ht="75">
      <c r="A251" s="683"/>
      <c r="B251" s="126">
        <v>15101505</v>
      </c>
      <c r="C251" s="519" t="s">
        <v>363</v>
      </c>
      <c r="D251" s="528" t="s">
        <v>44</v>
      </c>
      <c r="E251" s="525" t="s">
        <v>364</v>
      </c>
      <c r="F251" s="528" t="s">
        <v>54</v>
      </c>
      <c r="G251" s="690" t="s">
        <v>365</v>
      </c>
      <c r="H251" s="667">
        <v>15000000</v>
      </c>
      <c r="I251" s="667">
        <v>15000000</v>
      </c>
      <c r="J251" s="525" t="s">
        <v>102</v>
      </c>
      <c r="K251" s="534"/>
      <c r="L251" s="71" t="s">
        <v>361</v>
      </c>
      <c r="M251" s="71"/>
      <c r="N251" s="136" t="s">
        <v>366</v>
      </c>
    </row>
    <row r="252" spans="1:14" ht="13.5" thickBot="1">
      <c r="A252" s="684"/>
      <c r="B252" s="130">
        <v>15101506</v>
      </c>
      <c r="C252" s="521"/>
      <c r="D252" s="530"/>
      <c r="E252" s="527"/>
      <c r="F252" s="530"/>
      <c r="G252" s="691"/>
      <c r="H252" s="669"/>
      <c r="I252" s="669"/>
      <c r="J252" s="527"/>
      <c r="K252" s="536"/>
      <c r="L252" s="70">
        <v>311278120</v>
      </c>
      <c r="M252" s="70"/>
      <c r="N252" s="70"/>
    </row>
    <row r="253" spans="1:14">
      <c r="A253" s="501" t="s">
        <v>659</v>
      </c>
      <c r="B253" s="485">
        <v>77101501</v>
      </c>
      <c r="C253" s="504" t="s">
        <v>368</v>
      </c>
      <c r="D253" s="485" t="s">
        <v>204</v>
      </c>
      <c r="E253" s="485" t="s">
        <v>369</v>
      </c>
      <c r="F253" s="485" t="s">
        <v>254</v>
      </c>
      <c r="G253" s="485" t="s">
        <v>370</v>
      </c>
      <c r="H253" s="482">
        <v>98000000</v>
      </c>
      <c r="I253" s="482">
        <v>98000000</v>
      </c>
      <c r="J253" s="485" t="s">
        <v>48</v>
      </c>
      <c r="K253" s="494" t="s">
        <v>367</v>
      </c>
      <c r="L253" s="72" t="s">
        <v>333</v>
      </c>
      <c r="M253" s="72"/>
      <c r="N253" s="72"/>
    </row>
    <row r="254" spans="1:14" ht="24">
      <c r="A254" s="502"/>
      <c r="B254" s="486"/>
      <c r="C254" s="505"/>
      <c r="D254" s="486"/>
      <c r="E254" s="486"/>
      <c r="F254" s="486"/>
      <c r="G254" s="486"/>
      <c r="H254" s="483"/>
      <c r="I254" s="483"/>
      <c r="J254" s="486"/>
      <c r="K254" s="495"/>
      <c r="L254" s="72" t="s">
        <v>334</v>
      </c>
      <c r="M254" s="72"/>
      <c r="N254" s="72" t="s">
        <v>298</v>
      </c>
    </row>
    <row r="255" spans="1:14">
      <c r="A255" s="502"/>
      <c r="B255" s="486"/>
      <c r="C255" s="505"/>
      <c r="D255" s="486"/>
      <c r="E255" s="486"/>
      <c r="F255" s="486"/>
      <c r="G255" s="486"/>
      <c r="H255" s="483"/>
      <c r="I255" s="483"/>
      <c r="J255" s="486"/>
      <c r="K255" s="495"/>
      <c r="L255" s="72" t="s">
        <v>335</v>
      </c>
      <c r="M255" s="72"/>
      <c r="N255" s="72"/>
    </row>
    <row r="256" spans="1:14" ht="12.75" thickBot="1">
      <c r="A256" s="502"/>
      <c r="B256" s="487"/>
      <c r="C256" s="506"/>
      <c r="D256" s="487"/>
      <c r="E256" s="487"/>
      <c r="F256" s="487"/>
      <c r="G256" s="487"/>
      <c r="H256" s="484"/>
      <c r="I256" s="484"/>
      <c r="J256" s="487"/>
      <c r="K256" s="496"/>
      <c r="L256" s="73" t="s">
        <v>336</v>
      </c>
      <c r="M256" s="73"/>
      <c r="N256" s="73"/>
    </row>
    <row r="257" spans="1:14">
      <c r="A257" s="502"/>
      <c r="B257" s="485">
        <v>80101604</v>
      </c>
      <c r="C257" s="504" t="s">
        <v>374</v>
      </c>
      <c r="D257" s="485" t="s">
        <v>51</v>
      </c>
      <c r="E257" s="485" t="s">
        <v>68</v>
      </c>
      <c r="F257" s="491" t="s">
        <v>375</v>
      </c>
      <c r="G257" s="74" t="s">
        <v>376</v>
      </c>
      <c r="H257" s="482">
        <v>260000000</v>
      </c>
      <c r="I257" s="482">
        <v>260000000</v>
      </c>
      <c r="J257" s="485" t="s">
        <v>48</v>
      </c>
      <c r="K257" s="494" t="s">
        <v>367</v>
      </c>
      <c r="L257" s="74" t="s">
        <v>378</v>
      </c>
      <c r="M257" s="74"/>
      <c r="N257" s="74"/>
    </row>
    <row r="258" spans="1:14" ht="24">
      <c r="A258" s="502"/>
      <c r="B258" s="486"/>
      <c r="C258" s="505"/>
      <c r="D258" s="486"/>
      <c r="E258" s="486"/>
      <c r="F258" s="492"/>
      <c r="G258" s="137" t="s">
        <v>377</v>
      </c>
      <c r="H258" s="483"/>
      <c r="I258" s="483"/>
      <c r="J258" s="486"/>
      <c r="K258" s="495"/>
      <c r="L258" s="72" t="s">
        <v>379</v>
      </c>
      <c r="M258" s="72"/>
      <c r="N258" s="72" t="s">
        <v>298</v>
      </c>
    </row>
    <row r="259" spans="1:14" ht="15.75" thickBot="1">
      <c r="A259" s="502"/>
      <c r="B259" s="487"/>
      <c r="C259" s="506"/>
      <c r="D259" s="487"/>
      <c r="E259" s="487"/>
      <c r="F259" s="493"/>
      <c r="G259" s="58"/>
      <c r="H259" s="484"/>
      <c r="I259" s="484"/>
      <c r="J259" s="487"/>
      <c r="K259" s="496"/>
      <c r="L259" s="75" t="s">
        <v>380</v>
      </c>
      <c r="M259" s="75"/>
      <c r="N259" s="75"/>
    </row>
    <row r="260" spans="1:14">
      <c r="A260" s="502"/>
      <c r="B260" s="485">
        <v>80101604</v>
      </c>
      <c r="C260" s="504" t="s">
        <v>381</v>
      </c>
      <c r="D260" s="485" t="s">
        <v>51</v>
      </c>
      <c r="E260" s="485" t="s">
        <v>68</v>
      </c>
      <c r="F260" s="491" t="s">
        <v>60</v>
      </c>
      <c r="G260" s="491" t="s">
        <v>307</v>
      </c>
      <c r="H260" s="482">
        <v>100000000</v>
      </c>
      <c r="I260" s="482">
        <v>100000000</v>
      </c>
      <c r="J260" s="485" t="s">
        <v>48</v>
      </c>
      <c r="K260" s="494" t="s">
        <v>367</v>
      </c>
      <c r="L260" s="72" t="s">
        <v>382</v>
      </c>
      <c r="M260" s="72"/>
      <c r="N260" s="72"/>
    </row>
    <row r="261" spans="1:14" ht="24">
      <c r="A261" s="502"/>
      <c r="B261" s="486"/>
      <c r="C261" s="505"/>
      <c r="D261" s="486"/>
      <c r="E261" s="486"/>
      <c r="F261" s="492"/>
      <c r="G261" s="492"/>
      <c r="H261" s="483"/>
      <c r="I261" s="483"/>
      <c r="J261" s="486"/>
      <c r="K261" s="495"/>
      <c r="L261" s="72" t="s">
        <v>379</v>
      </c>
      <c r="M261" s="72"/>
      <c r="N261" s="72" t="s">
        <v>385</v>
      </c>
    </row>
    <row r="262" spans="1:14" ht="12.75" thickBot="1">
      <c r="A262" s="502"/>
      <c r="B262" s="487"/>
      <c r="C262" s="506"/>
      <c r="D262" s="487"/>
      <c r="E262" s="487"/>
      <c r="F262" s="493"/>
      <c r="G262" s="493"/>
      <c r="H262" s="484"/>
      <c r="I262" s="484"/>
      <c r="J262" s="487"/>
      <c r="K262" s="496"/>
      <c r="L262" s="73" t="s">
        <v>383</v>
      </c>
      <c r="M262" s="73"/>
      <c r="N262" s="73"/>
    </row>
    <row r="263" spans="1:14" ht="48">
      <c r="A263" s="502"/>
      <c r="B263" s="138">
        <v>90101603</v>
      </c>
      <c r="C263" s="504" t="s">
        <v>384</v>
      </c>
      <c r="D263" s="485" t="s">
        <v>214</v>
      </c>
      <c r="E263" s="485" t="s">
        <v>247</v>
      </c>
      <c r="F263" s="485" t="s">
        <v>54</v>
      </c>
      <c r="G263" s="485" t="s">
        <v>220</v>
      </c>
      <c r="H263" s="482">
        <v>17500000</v>
      </c>
      <c r="I263" s="482">
        <v>17500000</v>
      </c>
      <c r="J263" s="485" t="s">
        <v>102</v>
      </c>
      <c r="K263" s="494" t="s">
        <v>386</v>
      </c>
      <c r="L263" s="74" t="s">
        <v>361</v>
      </c>
      <c r="M263" s="74"/>
      <c r="N263" s="74" t="s">
        <v>344</v>
      </c>
    </row>
    <row r="264" spans="1:14" ht="15" customHeight="1">
      <c r="A264" s="502"/>
      <c r="B264" s="139">
        <v>80141902</v>
      </c>
      <c r="C264" s="505"/>
      <c r="D264" s="486"/>
      <c r="E264" s="486"/>
      <c r="F264" s="486"/>
      <c r="G264" s="486"/>
      <c r="H264" s="483"/>
      <c r="I264" s="483"/>
      <c r="J264" s="486"/>
      <c r="K264" s="495"/>
      <c r="L264" s="72">
        <v>311278120</v>
      </c>
      <c r="M264" s="72"/>
      <c r="N264" s="72"/>
    </row>
    <row r="265" spans="1:14" ht="15.75" thickBot="1">
      <c r="A265" s="503"/>
      <c r="B265" s="140">
        <v>82151705</v>
      </c>
      <c r="C265" s="506"/>
      <c r="D265" s="487"/>
      <c r="E265" s="487"/>
      <c r="F265" s="487"/>
      <c r="G265" s="487"/>
      <c r="H265" s="484"/>
      <c r="I265" s="484"/>
      <c r="J265" s="487"/>
      <c r="K265" s="496"/>
      <c r="L265" s="58"/>
      <c r="M265" s="58"/>
      <c r="N265" s="58"/>
    </row>
    <row r="266" spans="1:14" ht="23.25" customHeight="1">
      <c r="A266" s="507"/>
      <c r="B266" s="139">
        <v>80101500</v>
      </c>
      <c r="C266" s="504" t="s">
        <v>295</v>
      </c>
      <c r="D266" s="485" t="s">
        <v>204</v>
      </c>
      <c r="E266" s="485" t="s">
        <v>291</v>
      </c>
      <c r="F266" s="485" t="s">
        <v>292</v>
      </c>
      <c r="G266" s="485" t="s">
        <v>387</v>
      </c>
      <c r="H266" s="482">
        <v>104933600</v>
      </c>
      <c r="I266" s="482">
        <v>104933600</v>
      </c>
      <c r="J266" s="485" t="s">
        <v>48</v>
      </c>
      <c r="K266" s="494"/>
      <c r="L266" s="485" t="s">
        <v>329</v>
      </c>
      <c r="M266" s="485"/>
      <c r="N266" s="485" t="s">
        <v>298</v>
      </c>
    </row>
    <row r="267" spans="1:14" ht="12" customHeight="1">
      <c r="A267" s="507"/>
      <c r="B267" s="139">
        <v>80101600</v>
      </c>
      <c r="C267" s="505"/>
      <c r="D267" s="486"/>
      <c r="E267" s="486"/>
      <c r="F267" s="486"/>
      <c r="G267" s="486"/>
      <c r="H267" s="483"/>
      <c r="I267" s="483"/>
      <c r="J267" s="486"/>
      <c r="K267" s="495"/>
      <c r="L267" s="486"/>
      <c r="M267" s="486"/>
      <c r="N267" s="486"/>
    </row>
    <row r="268" spans="1:14" ht="12.75" customHeight="1" thickBot="1">
      <c r="A268" s="507"/>
      <c r="B268" s="140">
        <v>81101500</v>
      </c>
      <c r="C268" s="506"/>
      <c r="D268" s="487"/>
      <c r="E268" s="487"/>
      <c r="F268" s="487"/>
      <c r="G268" s="487"/>
      <c r="H268" s="484"/>
      <c r="I268" s="484"/>
      <c r="J268" s="487"/>
      <c r="K268" s="496"/>
      <c r="L268" s="487"/>
      <c r="M268" s="487"/>
      <c r="N268" s="487"/>
    </row>
    <row r="269" spans="1:14" ht="23.25" customHeight="1">
      <c r="A269" s="507"/>
      <c r="B269" s="139">
        <v>80101500</v>
      </c>
      <c r="C269" s="504" t="s">
        <v>297</v>
      </c>
      <c r="D269" s="485" t="s">
        <v>204</v>
      </c>
      <c r="E269" s="485" t="s">
        <v>293</v>
      </c>
      <c r="F269" s="485" t="s">
        <v>292</v>
      </c>
      <c r="G269" s="485" t="s">
        <v>388</v>
      </c>
      <c r="H269" s="482">
        <v>21573930</v>
      </c>
      <c r="I269" s="482">
        <v>21573930</v>
      </c>
      <c r="J269" s="485" t="s">
        <v>48</v>
      </c>
      <c r="K269" s="494"/>
      <c r="L269" s="485" t="s">
        <v>329</v>
      </c>
      <c r="M269" s="485"/>
      <c r="N269" s="485" t="s">
        <v>298</v>
      </c>
    </row>
    <row r="270" spans="1:14" ht="12" customHeight="1">
      <c r="A270" s="507"/>
      <c r="B270" s="139">
        <v>80101600</v>
      </c>
      <c r="C270" s="505"/>
      <c r="D270" s="486"/>
      <c r="E270" s="486"/>
      <c r="F270" s="486"/>
      <c r="G270" s="486"/>
      <c r="H270" s="483"/>
      <c r="I270" s="483"/>
      <c r="J270" s="486"/>
      <c r="K270" s="495"/>
      <c r="L270" s="486"/>
      <c r="M270" s="486"/>
      <c r="N270" s="486"/>
    </row>
    <row r="271" spans="1:14" ht="12.75" customHeight="1" thickBot="1">
      <c r="A271" s="507"/>
      <c r="B271" s="140">
        <v>81101500</v>
      </c>
      <c r="C271" s="506"/>
      <c r="D271" s="487"/>
      <c r="E271" s="487"/>
      <c r="F271" s="487"/>
      <c r="G271" s="487"/>
      <c r="H271" s="484"/>
      <c r="I271" s="484"/>
      <c r="J271" s="487"/>
      <c r="K271" s="496"/>
      <c r="L271" s="487"/>
      <c r="M271" s="487"/>
      <c r="N271" s="487"/>
    </row>
    <row r="272" spans="1:14" ht="12" customHeight="1">
      <c r="A272" s="507"/>
      <c r="B272" s="138">
        <v>95111601</v>
      </c>
      <c r="C272" s="504" t="s">
        <v>345</v>
      </c>
      <c r="D272" s="485" t="s">
        <v>204</v>
      </c>
      <c r="E272" s="485" t="s">
        <v>277</v>
      </c>
      <c r="F272" s="485" t="s">
        <v>290</v>
      </c>
      <c r="G272" s="485" t="s">
        <v>346</v>
      </c>
      <c r="H272" s="482">
        <v>2103984905</v>
      </c>
      <c r="I272" s="482">
        <v>2103984905</v>
      </c>
      <c r="J272" s="485" t="s">
        <v>48</v>
      </c>
      <c r="K272" s="494"/>
      <c r="L272" s="485" t="s">
        <v>329</v>
      </c>
      <c r="M272" s="485"/>
      <c r="N272" s="485" t="s">
        <v>298</v>
      </c>
    </row>
    <row r="273" spans="1:14" ht="12" customHeight="1">
      <c r="A273" s="507"/>
      <c r="B273" s="139">
        <v>72141003</v>
      </c>
      <c r="C273" s="505"/>
      <c r="D273" s="486"/>
      <c r="E273" s="486"/>
      <c r="F273" s="486"/>
      <c r="G273" s="486"/>
      <c r="H273" s="483"/>
      <c r="I273" s="483"/>
      <c r="J273" s="486"/>
      <c r="K273" s="495"/>
      <c r="L273" s="486"/>
      <c r="M273" s="486"/>
      <c r="N273" s="486"/>
    </row>
    <row r="274" spans="1:14" ht="12" customHeight="1">
      <c r="A274" s="507"/>
      <c r="B274" s="139">
        <v>72141505</v>
      </c>
      <c r="C274" s="505"/>
      <c r="D274" s="486"/>
      <c r="E274" s="486"/>
      <c r="F274" s="486"/>
      <c r="G274" s="486"/>
      <c r="H274" s="483"/>
      <c r="I274" s="483"/>
      <c r="J274" s="486"/>
      <c r="K274" s="495"/>
      <c r="L274" s="486"/>
      <c r="M274" s="486"/>
      <c r="N274" s="486"/>
    </row>
    <row r="275" spans="1:14" ht="12.75" customHeight="1" thickBot="1">
      <c r="A275" s="507"/>
      <c r="B275" s="140">
        <v>72141103</v>
      </c>
      <c r="C275" s="506"/>
      <c r="D275" s="487"/>
      <c r="E275" s="487"/>
      <c r="F275" s="487"/>
      <c r="G275" s="487"/>
      <c r="H275" s="484"/>
      <c r="I275" s="484"/>
      <c r="J275" s="487"/>
      <c r="K275" s="496"/>
      <c r="L275" s="487"/>
      <c r="M275" s="487"/>
      <c r="N275" s="487"/>
    </row>
    <row r="276" spans="1:14" ht="23.25" customHeight="1">
      <c r="A276" s="507"/>
      <c r="B276" s="139">
        <v>80101500</v>
      </c>
      <c r="C276" s="504" t="s">
        <v>347</v>
      </c>
      <c r="D276" s="485" t="s">
        <v>204</v>
      </c>
      <c r="E276" s="485" t="s">
        <v>277</v>
      </c>
      <c r="F276" s="485" t="s">
        <v>331</v>
      </c>
      <c r="G276" s="485" t="s">
        <v>346</v>
      </c>
      <c r="H276" s="482">
        <v>153076749</v>
      </c>
      <c r="I276" s="482">
        <v>153076749</v>
      </c>
      <c r="J276" s="485" t="s">
        <v>48</v>
      </c>
      <c r="K276" s="494"/>
      <c r="L276" s="485" t="s">
        <v>329</v>
      </c>
      <c r="M276" s="485"/>
      <c r="N276" s="485" t="s">
        <v>298</v>
      </c>
    </row>
    <row r="277" spans="1:14" ht="12" customHeight="1">
      <c r="A277" s="507"/>
      <c r="B277" s="139">
        <v>80101600</v>
      </c>
      <c r="C277" s="505"/>
      <c r="D277" s="486"/>
      <c r="E277" s="486"/>
      <c r="F277" s="486"/>
      <c r="G277" s="486"/>
      <c r="H277" s="483"/>
      <c r="I277" s="483"/>
      <c r="J277" s="486"/>
      <c r="K277" s="495"/>
      <c r="L277" s="486"/>
      <c r="M277" s="486"/>
      <c r="N277" s="486"/>
    </row>
    <row r="278" spans="1:14" ht="12.75" customHeight="1" thickBot="1">
      <c r="A278" s="507"/>
      <c r="B278" s="140">
        <v>81101500</v>
      </c>
      <c r="C278" s="506"/>
      <c r="D278" s="487"/>
      <c r="E278" s="487"/>
      <c r="F278" s="487"/>
      <c r="G278" s="487"/>
      <c r="H278" s="484"/>
      <c r="I278" s="484"/>
      <c r="J278" s="487"/>
      <c r="K278" s="496"/>
      <c r="L278" s="487"/>
      <c r="M278" s="487"/>
      <c r="N278" s="487"/>
    </row>
    <row r="279" spans="1:14" ht="23.25" customHeight="1">
      <c r="A279" s="507"/>
      <c r="B279" s="138">
        <v>95111601</v>
      </c>
      <c r="C279" s="504" t="s">
        <v>389</v>
      </c>
      <c r="D279" s="485" t="s">
        <v>204</v>
      </c>
      <c r="E279" s="485" t="s">
        <v>390</v>
      </c>
      <c r="F279" s="485" t="s">
        <v>290</v>
      </c>
      <c r="G279" s="485" t="s">
        <v>391</v>
      </c>
      <c r="H279" s="482">
        <v>6635198735.9200001</v>
      </c>
      <c r="I279" s="482">
        <v>6635198735.9200001</v>
      </c>
      <c r="J279" s="485" t="s">
        <v>48</v>
      </c>
      <c r="K279" s="494"/>
      <c r="L279" s="485" t="s">
        <v>329</v>
      </c>
      <c r="M279" s="485"/>
      <c r="N279" s="485" t="s">
        <v>298</v>
      </c>
    </row>
    <row r="280" spans="1:14" ht="12" customHeight="1">
      <c r="A280" s="507"/>
      <c r="B280" s="139">
        <v>72141003</v>
      </c>
      <c r="C280" s="505"/>
      <c r="D280" s="486"/>
      <c r="E280" s="486"/>
      <c r="F280" s="486"/>
      <c r="G280" s="486"/>
      <c r="H280" s="483"/>
      <c r="I280" s="483"/>
      <c r="J280" s="486"/>
      <c r="K280" s="495"/>
      <c r="L280" s="486"/>
      <c r="M280" s="486"/>
      <c r="N280" s="486"/>
    </row>
    <row r="281" spans="1:14" ht="12.75" customHeight="1" thickBot="1">
      <c r="A281" s="507"/>
      <c r="B281" s="140">
        <v>72141505</v>
      </c>
      <c r="C281" s="506"/>
      <c r="D281" s="487"/>
      <c r="E281" s="487"/>
      <c r="F281" s="487"/>
      <c r="G281" s="487"/>
      <c r="H281" s="484"/>
      <c r="I281" s="484"/>
      <c r="J281" s="487"/>
      <c r="K281" s="496"/>
      <c r="L281" s="487"/>
      <c r="M281" s="487"/>
      <c r="N281" s="487"/>
    </row>
    <row r="282" spans="1:14" ht="23.25" customHeight="1">
      <c r="A282" s="507"/>
      <c r="B282" s="138">
        <v>80101500</v>
      </c>
      <c r="C282" s="504" t="s">
        <v>392</v>
      </c>
      <c r="D282" s="485" t="s">
        <v>204</v>
      </c>
      <c r="E282" s="485" t="s">
        <v>390</v>
      </c>
      <c r="F282" s="485" t="s">
        <v>331</v>
      </c>
      <c r="G282" s="485" t="s">
        <v>391</v>
      </c>
      <c r="H282" s="482">
        <v>324618333.45999998</v>
      </c>
      <c r="I282" s="482">
        <v>324618333.45999998</v>
      </c>
      <c r="J282" s="485" t="s">
        <v>48</v>
      </c>
      <c r="K282" s="494"/>
      <c r="L282" s="485" t="s">
        <v>329</v>
      </c>
      <c r="M282" s="485"/>
      <c r="N282" s="485" t="s">
        <v>298</v>
      </c>
    </row>
    <row r="283" spans="1:14" ht="12" customHeight="1">
      <c r="A283" s="507"/>
      <c r="B283" s="139">
        <v>80101600</v>
      </c>
      <c r="C283" s="505"/>
      <c r="D283" s="486"/>
      <c r="E283" s="486"/>
      <c r="F283" s="486"/>
      <c r="G283" s="486"/>
      <c r="H283" s="483"/>
      <c r="I283" s="483"/>
      <c r="J283" s="486"/>
      <c r="K283" s="495"/>
      <c r="L283" s="486"/>
      <c r="M283" s="486"/>
      <c r="N283" s="486"/>
    </row>
    <row r="284" spans="1:14" ht="12.75" customHeight="1" thickBot="1">
      <c r="A284" s="507"/>
      <c r="B284" s="140">
        <v>81101500</v>
      </c>
      <c r="C284" s="506"/>
      <c r="D284" s="487"/>
      <c r="E284" s="487"/>
      <c r="F284" s="487"/>
      <c r="G284" s="487"/>
      <c r="H284" s="484"/>
      <c r="I284" s="484"/>
      <c r="J284" s="487"/>
      <c r="K284" s="496"/>
      <c r="L284" s="487"/>
      <c r="M284" s="487"/>
      <c r="N284" s="487"/>
    </row>
    <row r="285" spans="1:14" ht="27.75" customHeight="1">
      <c r="A285" s="466" t="s">
        <v>454</v>
      </c>
      <c r="B285" s="480">
        <v>80111620</v>
      </c>
      <c r="C285" s="480" t="s">
        <v>397</v>
      </c>
      <c r="D285" s="480" t="s">
        <v>204</v>
      </c>
      <c r="E285" s="480" t="s">
        <v>218</v>
      </c>
      <c r="F285" s="480" t="s">
        <v>398</v>
      </c>
      <c r="G285" s="480" t="s">
        <v>399</v>
      </c>
      <c r="H285" s="497">
        <v>31598000</v>
      </c>
      <c r="I285" s="497">
        <v>31598000</v>
      </c>
      <c r="J285" s="480" t="s">
        <v>102</v>
      </c>
      <c r="K285" s="499" t="s">
        <v>367</v>
      </c>
      <c r="L285" s="480" t="s">
        <v>400</v>
      </c>
      <c r="M285" s="480"/>
      <c r="N285" s="480" t="s">
        <v>344</v>
      </c>
    </row>
    <row r="286" spans="1:14" ht="56.25" customHeight="1" thickBot="1">
      <c r="A286" s="467"/>
      <c r="B286" s="481"/>
      <c r="C286" s="481"/>
      <c r="D286" s="481"/>
      <c r="E286" s="481"/>
      <c r="F286" s="481"/>
      <c r="G286" s="481"/>
      <c r="H286" s="498"/>
      <c r="I286" s="498"/>
      <c r="J286" s="481"/>
      <c r="K286" s="500"/>
      <c r="L286" s="481"/>
      <c r="M286" s="481"/>
      <c r="N286" s="481"/>
    </row>
    <row r="287" spans="1:14" ht="25.5" customHeight="1" thickBot="1">
      <c r="A287" s="467"/>
      <c r="B287" s="145">
        <v>80111620</v>
      </c>
      <c r="C287" s="146" t="s">
        <v>401</v>
      </c>
      <c r="D287" s="147" t="s">
        <v>204</v>
      </c>
      <c r="E287" s="147" t="s">
        <v>218</v>
      </c>
      <c r="F287" s="146" t="s">
        <v>36</v>
      </c>
      <c r="G287" s="146" t="s">
        <v>399</v>
      </c>
      <c r="H287" s="199">
        <v>31598000</v>
      </c>
      <c r="I287" s="199">
        <v>31598000</v>
      </c>
      <c r="J287" s="147" t="s">
        <v>402</v>
      </c>
      <c r="K287" s="148" t="s">
        <v>403</v>
      </c>
      <c r="L287" s="149" t="s">
        <v>404</v>
      </c>
      <c r="M287" s="149"/>
      <c r="N287" s="149" t="s">
        <v>344</v>
      </c>
    </row>
    <row r="288" spans="1:14" ht="11.25">
      <c r="A288" s="467"/>
      <c r="B288" s="460">
        <v>80101600</v>
      </c>
      <c r="C288" s="460" t="s">
        <v>405</v>
      </c>
      <c r="D288" s="451" t="s">
        <v>204</v>
      </c>
      <c r="E288" s="451" t="s">
        <v>406</v>
      </c>
      <c r="F288" s="451" t="s">
        <v>292</v>
      </c>
      <c r="G288" s="451" t="s">
        <v>407</v>
      </c>
      <c r="H288" s="488">
        <v>791040008</v>
      </c>
      <c r="I288" s="488">
        <v>791040008</v>
      </c>
      <c r="J288" s="451" t="s">
        <v>263</v>
      </c>
      <c r="K288" s="457" t="s">
        <v>408</v>
      </c>
      <c r="L288" s="141" t="s">
        <v>409</v>
      </c>
      <c r="M288" s="141"/>
      <c r="N288" s="141"/>
    </row>
    <row r="289" spans="1:14" ht="22.5">
      <c r="A289" s="467"/>
      <c r="B289" s="461"/>
      <c r="C289" s="461"/>
      <c r="D289" s="452"/>
      <c r="E289" s="452"/>
      <c r="F289" s="452"/>
      <c r="G289" s="452"/>
      <c r="H289" s="489"/>
      <c r="I289" s="489"/>
      <c r="J289" s="452"/>
      <c r="K289" s="458"/>
      <c r="L289" s="150" t="s">
        <v>379</v>
      </c>
      <c r="M289" s="150"/>
      <c r="N289" s="150"/>
    </row>
    <row r="290" spans="1:14" ht="11.25">
      <c r="A290" s="467"/>
      <c r="B290" s="461"/>
      <c r="C290" s="461"/>
      <c r="D290" s="452"/>
      <c r="E290" s="452"/>
      <c r="F290" s="452"/>
      <c r="G290" s="452"/>
      <c r="H290" s="489"/>
      <c r="I290" s="489"/>
      <c r="J290" s="452"/>
      <c r="K290" s="458"/>
      <c r="L290" s="150" t="s">
        <v>383</v>
      </c>
      <c r="M290" s="150"/>
      <c r="N290" s="150"/>
    </row>
    <row r="291" spans="1:14" thickBot="1">
      <c r="A291" s="467"/>
      <c r="B291" s="462"/>
      <c r="C291" s="462"/>
      <c r="D291" s="453"/>
      <c r="E291" s="453"/>
      <c r="F291" s="453"/>
      <c r="G291" s="453"/>
      <c r="H291" s="490"/>
      <c r="I291" s="490"/>
      <c r="J291" s="453"/>
      <c r="K291" s="459"/>
      <c r="L291" s="142" t="s">
        <v>410</v>
      </c>
      <c r="M291" s="142"/>
      <c r="N291" s="142"/>
    </row>
    <row r="292" spans="1:14" ht="15">
      <c r="A292" s="467"/>
      <c r="B292" s="460">
        <v>90101604</v>
      </c>
      <c r="C292" s="460" t="s">
        <v>411</v>
      </c>
      <c r="D292" s="460" t="s">
        <v>51</v>
      </c>
      <c r="E292" s="460" t="s">
        <v>39</v>
      </c>
      <c r="F292" s="460" t="s">
        <v>54</v>
      </c>
      <c r="G292" s="460" t="s">
        <v>412</v>
      </c>
      <c r="H292" s="474">
        <v>20000000</v>
      </c>
      <c r="I292" s="476">
        <v>20000000</v>
      </c>
      <c r="J292" s="478" t="s">
        <v>48</v>
      </c>
      <c r="K292" s="451" t="s">
        <v>102</v>
      </c>
      <c r="L292" s="154" t="s">
        <v>413</v>
      </c>
      <c r="M292" s="154"/>
      <c r="N292" s="154"/>
    </row>
    <row r="293" spans="1:14" thickBot="1">
      <c r="A293" s="467"/>
      <c r="B293" s="462"/>
      <c r="C293" s="462"/>
      <c r="D293" s="462"/>
      <c r="E293" s="462"/>
      <c r="F293" s="462"/>
      <c r="G293" s="462"/>
      <c r="H293" s="475"/>
      <c r="I293" s="477"/>
      <c r="J293" s="479"/>
      <c r="K293" s="453"/>
      <c r="L293" s="144" t="s">
        <v>414</v>
      </c>
      <c r="M293" s="144"/>
      <c r="N293" s="144"/>
    </row>
    <row r="294" spans="1:14" ht="45.75" thickBot="1">
      <c r="A294" s="467"/>
      <c r="B294" s="155">
        <v>93141500</v>
      </c>
      <c r="C294" s="156" t="s">
        <v>415</v>
      </c>
      <c r="D294" s="157" t="s">
        <v>53</v>
      </c>
      <c r="E294" s="157" t="s">
        <v>39</v>
      </c>
      <c r="F294" s="157" t="s">
        <v>40</v>
      </c>
      <c r="G294" s="157" t="s">
        <v>47</v>
      </c>
      <c r="H294" s="200">
        <v>80000000</v>
      </c>
      <c r="I294" s="200">
        <v>80000000</v>
      </c>
      <c r="J294" s="146" t="s">
        <v>48</v>
      </c>
      <c r="K294" s="146" t="s">
        <v>48</v>
      </c>
      <c r="L294" s="146" t="s">
        <v>416</v>
      </c>
      <c r="M294" s="146"/>
      <c r="N294" s="146"/>
    </row>
    <row r="295" spans="1:14" ht="45.75" thickBot="1">
      <c r="A295" s="467"/>
      <c r="B295" s="155">
        <v>93141500</v>
      </c>
      <c r="C295" s="156" t="s">
        <v>417</v>
      </c>
      <c r="D295" s="157" t="s">
        <v>53</v>
      </c>
      <c r="E295" s="157" t="s">
        <v>39</v>
      </c>
      <c r="F295" s="157" t="s">
        <v>40</v>
      </c>
      <c r="G295" s="157" t="s">
        <v>47</v>
      </c>
      <c r="H295" s="200">
        <v>80000000</v>
      </c>
      <c r="I295" s="200">
        <v>80000000</v>
      </c>
      <c r="J295" s="146" t="s">
        <v>48</v>
      </c>
      <c r="K295" s="146" t="s">
        <v>48</v>
      </c>
      <c r="L295" s="146" t="s">
        <v>416</v>
      </c>
      <c r="M295" s="146"/>
      <c r="N295" s="146"/>
    </row>
    <row r="296" spans="1:14" ht="45.75" thickBot="1">
      <c r="A296" s="467"/>
      <c r="B296" s="158">
        <v>93141501</v>
      </c>
      <c r="C296" s="159" t="s">
        <v>418</v>
      </c>
      <c r="D296" s="160" t="s">
        <v>53</v>
      </c>
      <c r="E296" s="160" t="s">
        <v>39</v>
      </c>
      <c r="F296" s="160" t="s">
        <v>40</v>
      </c>
      <c r="G296" s="160" t="s">
        <v>47</v>
      </c>
      <c r="H296" s="201">
        <v>50800000</v>
      </c>
      <c r="I296" s="201">
        <v>50800000</v>
      </c>
      <c r="J296" s="151" t="s">
        <v>48</v>
      </c>
      <c r="K296" s="151" t="s">
        <v>48</v>
      </c>
      <c r="L296" s="151" t="s">
        <v>416</v>
      </c>
      <c r="M296" s="151"/>
      <c r="N296" s="151"/>
    </row>
    <row r="297" spans="1:14" ht="45.75" thickBot="1">
      <c r="A297" s="467"/>
      <c r="B297" s="158">
        <v>93141501</v>
      </c>
      <c r="C297" s="159" t="s">
        <v>419</v>
      </c>
      <c r="D297" s="160" t="s">
        <v>51</v>
      </c>
      <c r="E297" s="160" t="s">
        <v>39</v>
      </c>
      <c r="F297" s="160" t="s">
        <v>40</v>
      </c>
      <c r="G297" s="160" t="s">
        <v>52</v>
      </c>
      <c r="H297" s="201">
        <v>80000000</v>
      </c>
      <c r="I297" s="201">
        <v>80000000</v>
      </c>
      <c r="J297" s="151" t="s">
        <v>48</v>
      </c>
      <c r="K297" s="151" t="s">
        <v>48</v>
      </c>
      <c r="L297" s="151" t="s">
        <v>416</v>
      </c>
      <c r="M297" s="151"/>
      <c r="N297" s="151"/>
    </row>
    <row r="298" spans="1:14" ht="45.75" thickBot="1">
      <c r="A298" s="467"/>
      <c r="B298" s="158">
        <v>93131507</v>
      </c>
      <c r="C298" s="159" t="s">
        <v>420</v>
      </c>
      <c r="D298" s="160" t="s">
        <v>51</v>
      </c>
      <c r="E298" s="160" t="s">
        <v>39</v>
      </c>
      <c r="F298" s="160" t="s">
        <v>40</v>
      </c>
      <c r="G298" s="160" t="s">
        <v>52</v>
      </c>
      <c r="H298" s="201">
        <v>70000000</v>
      </c>
      <c r="I298" s="201">
        <v>70000000</v>
      </c>
      <c r="J298" s="151" t="s">
        <v>48</v>
      </c>
      <c r="K298" s="151" t="s">
        <v>48</v>
      </c>
      <c r="L298" s="151" t="s">
        <v>416</v>
      </c>
      <c r="M298" s="151"/>
      <c r="N298" s="151"/>
    </row>
    <row r="299" spans="1:14" ht="45.75" thickBot="1">
      <c r="A299" s="467"/>
      <c r="B299" s="161">
        <v>100000</v>
      </c>
      <c r="C299" s="156" t="s">
        <v>421</v>
      </c>
      <c r="D299" s="157" t="s">
        <v>53</v>
      </c>
      <c r="E299" s="157" t="s">
        <v>39</v>
      </c>
      <c r="F299" s="157" t="s">
        <v>58</v>
      </c>
      <c r="G299" s="157" t="s">
        <v>159</v>
      </c>
      <c r="H299" s="200">
        <v>100000000</v>
      </c>
      <c r="I299" s="200">
        <v>100000000</v>
      </c>
      <c r="J299" s="146" t="s">
        <v>48</v>
      </c>
      <c r="K299" s="146" t="s">
        <v>48</v>
      </c>
      <c r="L299" s="157" t="s">
        <v>422</v>
      </c>
      <c r="M299" s="157"/>
      <c r="N299" s="157"/>
    </row>
    <row r="300" spans="1:14" ht="45.75" thickBot="1">
      <c r="A300" s="467"/>
      <c r="B300" s="158">
        <v>86121804</v>
      </c>
      <c r="C300" s="159" t="s">
        <v>423</v>
      </c>
      <c r="D300" s="160" t="s">
        <v>53</v>
      </c>
      <c r="E300" s="160" t="s">
        <v>55</v>
      </c>
      <c r="F300" s="160" t="s">
        <v>58</v>
      </c>
      <c r="G300" s="160" t="s">
        <v>159</v>
      </c>
      <c r="H300" s="201">
        <v>100000000</v>
      </c>
      <c r="I300" s="201">
        <v>100000000</v>
      </c>
      <c r="J300" s="151" t="s">
        <v>48</v>
      </c>
      <c r="K300" s="151" t="s">
        <v>48</v>
      </c>
      <c r="L300" s="160" t="s">
        <v>422</v>
      </c>
      <c r="M300" s="160"/>
      <c r="N300" s="160"/>
    </row>
    <row r="301" spans="1:14" ht="45.75" thickBot="1">
      <c r="A301" s="467"/>
      <c r="B301" s="158">
        <v>93141503</v>
      </c>
      <c r="C301" s="159" t="s">
        <v>424</v>
      </c>
      <c r="D301" s="160" t="s">
        <v>53</v>
      </c>
      <c r="E301" s="160" t="s">
        <v>55</v>
      </c>
      <c r="F301" s="160" t="s">
        <v>60</v>
      </c>
      <c r="G301" s="160" t="s">
        <v>159</v>
      </c>
      <c r="H301" s="201">
        <v>70000000</v>
      </c>
      <c r="I301" s="201">
        <v>70000000</v>
      </c>
      <c r="J301" s="151" t="s">
        <v>48</v>
      </c>
      <c r="K301" s="151" t="s">
        <v>48</v>
      </c>
      <c r="L301" s="160" t="s">
        <v>422</v>
      </c>
      <c r="M301" s="160"/>
      <c r="N301" s="160"/>
    </row>
    <row r="302" spans="1:14" ht="45.75" thickBot="1">
      <c r="A302" s="467"/>
      <c r="B302" s="155">
        <v>93131604</v>
      </c>
      <c r="C302" s="156" t="s">
        <v>425</v>
      </c>
      <c r="D302" s="157" t="s">
        <v>53</v>
      </c>
      <c r="E302" s="157" t="s">
        <v>55</v>
      </c>
      <c r="F302" s="157" t="s">
        <v>36</v>
      </c>
      <c r="G302" s="157" t="s">
        <v>307</v>
      </c>
      <c r="H302" s="200">
        <v>150000000</v>
      </c>
      <c r="I302" s="200">
        <v>150000000</v>
      </c>
      <c r="J302" s="146" t="s">
        <v>48</v>
      </c>
      <c r="K302" s="146" t="s">
        <v>48</v>
      </c>
      <c r="L302" s="157" t="s">
        <v>422</v>
      </c>
      <c r="M302" s="157"/>
      <c r="N302" s="157"/>
    </row>
    <row r="303" spans="1:14" ht="45.75" thickBot="1">
      <c r="A303" s="467"/>
      <c r="B303" s="158">
        <v>93141509</v>
      </c>
      <c r="C303" s="159" t="s">
        <v>426</v>
      </c>
      <c r="D303" s="160" t="s">
        <v>53</v>
      </c>
      <c r="E303" s="160" t="s">
        <v>55</v>
      </c>
      <c r="F303" s="160" t="s">
        <v>60</v>
      </c>
      <c r="G303" s="160" t="s">
        <v>159</v>
      </c>
      <c r="H303" s="201">
        <v>100000000</v>
      </c>
      <c r="I303" s="201">
        <v>100000000</v>
      </c>
      <c r="J303" s="151" t="s">
        <v>48</v>
      </c>
      <c r="K303" s="151" t="s">
        <v>48</v>
      </c>
      <c r="L303" s="160" t="s">
        <v>422</v>
      </c>
      <c r="M303" s="160"/>
      <c r="N303" s="160"/>
    </row>
    <row r="304" spans="1:14" ht="45.75" thickBot="1">
      <c r="A304" s="467"/>
      <c r="B304" s="155">
        <v>93141907</v>
      </c>
      <c r="C304" s="156" t="s">
        <v>427</v>
      </c>
      <c r="D304" s="157" t="s">
        <v>53</v>
      </c>
      <c r="E304" s="157" t="s">
        <v>39</v>
      </c>
      <c r="F304" s="157" t="s">
        <v>60</v>
      </c>
      <c r="G304" s="157" t="s">
        <v>159</v>
      </c>
      <c r="H304" s="200">
        <v>100000000</v>
      </c>
      <c r="I304" s="200">
        <v>100000000</v>
      </c>
      <c r="J304" s="146" t="s">
        <v>48</v>
      </c>
      <c r="K304" s="146" t="s">
        <v>48</v>
      </c>
      <c r="L304" s="157" t="s">
        <v>422</v>
      </c>
      <c r="M304" s="157"/>
      <c r="N304" s="157"/>
    </row>
    <row r="305" spans="1:14" ht="45.75" thickBot="1">
      <c r="A305" s="467"/>
      <c r="B305" s="158">
        <v>3131600</v>
      </c>
      <c r="C305" s="159" t="s">
        <v>428</v>
      </c>
      <c r="D305" s="160" t="s">
        <v>53</v>
      </c>
      <c r="E305" s="160" t="s">
        <v>55</v>
      </c>
      <c r="F305" s="160" t="s">
        <v>60</v>
      </c>
      <c r="G305" s="160" t="s">
        <v>159</v>
      </c>
      <c r="H305" s="201">
        <v>70000000</v>
      </c>
      <c r="I305" s="201">
        <v>70000000</v>
      </c>
      <c r="J305" s="151" t="s">
        <v>48</v>
      </c>
      <c r="K305" s="151" t="s">
        <v>48</v>
      </c>
      <c r="L305" s="160" t="s">
        <v>422</v>
      </c>
      <c r="M305" s="160"/>
      <c r="N305" s="160"/>
    </row>
    <row r="306" spans="1:14" ht="45.75" thickBot="1">
      <c r="A306" s="467"/>
      <c r="B306" s="155">
        <v>93141501</v>
      </c>
      <c r="C306" s="156" t="s">
        <v>429</v>
      </c>
      <c r="D306" s="157" t="s">
        <v>53</v>
      </c>
      <c r="E306" s="157" t="s">
        <v>55</v>
      </c>
      <c r="F306" s="157" t="s">
        <v>60</v>
      </c>
      <c r="G306" s="157" t="s">
        <v>430</v>
      </c>
      <c r="H306" s="200">
        <v>100000000</v>
      </c>
      <c r="I306" s="200">
        <v>100000000</v>
      </c>
      <c r="J306" s="146" t="s">
        <v>48</v>
      </c>
      <c r="K306" s="146" t="s">
        <v>48</v>
      </c>
      <c r="L306" s="157" t="s">
        <v>422</v>
      </c>
      <c r="M306" s="157"/>
      <c r="N306" s="157"/>
    </row>
    <row r="307" spans="1:14" ht="45.75" thickBot="1">
      <c r="A307" s="467"/>
      <c r="B307" s="158">
        <v>93141503</v>
      </c>
      <c r="C307" s="159" t="s">
        <v>431</v>
      </c>
      <c r="D307" s="160" t="s">
        <v>53</v>
      </c>
      <c r="E307" s="160" t="s">
        <v>55</v>
      </c>
      <c r="F307" s="160" t="s">
        <v>60</v>
      </c>
      <c r="G307" s="160" t="s">
        <v>430</v>
      </c>
      <c r="H307" s="201">
        <v>70000000</v>
      </c>
      <c r="I307" s="201">
        <v>70000000</v>
      </c>
      <c r="J307" s="151" t="s">
        <v>48</v>
      </c>
      <c r="K307" s="151" t="s">
        <v>48</v>
      </c>
      <c r="L307" s="160" t="s">
        <v>422</v>
      </c>
      <c r="M307" s="160"/>
      <c r="N307" s="160"/>
    </row>
    <row r="308" spans="1:14" ht="45.75" thickBot="1">
      <c r="A308" s="467"/>
      <c r="B308" s="158">
        <v>70141700</v>
      </c>
      <c r="C308" s="159" t="s">
        <v>432</v>
      </c>
      <c r="D308" s="160" t="s">
        <v>53</v>
      </c>
      <c r="E308" s="160" t="s">
        <v>55</v>
      </c>
      <c r="F308" s="160" t="s">
        <v>60</v>
      </c>
      <c r="G308" s="160" t="s">
        <v>430</v>
      </c>
      <c r="H308" s="201">
        <v>100000000</v>
      </c>
      <c r="I308" s="201">
        <v>100000000</v>
      </c>
      <c r="J308" s="151" t="s">
        <v>48</v>
      </c>
      <c r="K308" s="151" t="s">
        <v>48</v>
      </c>
      <c r="L308" s="160" t="s">
        <v>422</v>
      </c>
      <c r="M308" s="160"/>
      <c r="N308" s="160"/>
    </row>
    <row r="309" spans="1:14" ht="45.75" thickBot="1">
      <c r="A309" s="467"/>
      <c r="B309" s="155">
        <v>93141509</v>
      </c>
      <c r="C309" s="156" t="s">
        <v>433</v>
      </c>
      <c r="D309" s="157" t="s">
        <v>53</v>
      </c>
      <c r="E309" s="157" t="s">
        <v>39</v>
      </c>
      <c r="F309" s="157" t="s">
        <v>60</v>
      </c>
      <c r="G309" s="157" t="s">
        <v>430</v>
      </c>
      <c r="H309" s="200">
        <v>80000000</v>
      </c>
      <c r="I309" s="200">
        <v>80000000</v>
      </c>
      <c r="J309" s="146" t="s">
        <v>48</v>
      </c>
      <c r="K309" s="146" t="s">
        <v>48</v>
      </c>
      <c r="L309" s="157" t="s">
        <v>422</v>
      </c>
      <c r="M309" s="157"/>
      <c r="N309" s="157"/>
    </row>
    <row r="310" spans="1:14" ht="45.75" thickBot="1">
      <c r="A310" s="467"/>
      <c r="B310" s="155">
        <v>86131904</v>
      </c>
      <c r="C310" s="156" t="s">
        <v>435</v>
      </c>
      <c r="D310" s="157" t="s">
        <v>51</v>
      </c>
      <c r="E310" s="157" t="s">
        <v>39</v>
      </c>
      <c r="F310" s="157" t="s">
        <v>60</v>
      </c>
      <c r="G310" s="157" t="s">
        <v>430</v>
      </c>
      <c r="H310" s="200">
        <v>80000000</v>
      </c>
      <c r="I310" s="200">
        <v>80000000</v>
      </c>
      <c r="J310" s="146" t="s">
        <v>48</v>
      </c>
      <c r="K310" s="146" t="s">
        <v>48</v>
      </c>
      <c r="L310" s="157" t="s">
        <v>434</v>
      </c>
      <c r="M310" s="157"/>
      <c r="N310" s="157"/>
    </row>
    <row r="311" spans="1:14" ht="45.75" thickBot="1">
      <c r="A311" s="467"/>
      <c r="B311" s="158">
        <v>86121700</v>
      </c>
      <c r="C311" s="142" t="s">
        <v>436</v>
      </c>
      <c r="D311" s="160" t="s">
        <v>53</v>
      </c>
      <c r="E311" s="160" t="s">
        <v>39</v>
      </c>
      <c r="F311" s="160" t="s">
        <v>36</v>
      </c>
      <c r="G311" s="160" t="s">
        <v>61</v>
      </c>
      <c r="H311" s="201">
        <v>360000000</v>
      </c>
      <c r="I311" s="201">
        <v>360000000</v>
      </c>
      <c r="J311" s="151" t="s">
        <v>48</v>
      </c>
      <c r="K311" s="151" t="s">
        <v>48</v>
      </c>
      <c r="L311" s="160" t="s">
        <v>434</v>
      </c>
      <c r="M311" s="160"/>
      <c r="N311" s="160"/>
    </row>
    <row r="312" spans="1:14" ht="45.75" thickBot="1">
      <c r="A312" s="467"/>
      <c r="B312" s="158">
        <v>93131611</v>
      </c>
      <c r="C312" s="159" t="s">
        <v>437</v>
      </c>
      <c r="D312" s="160" t="s">
        <v>53</v>
      </c>
      <c r="E312" s="160" t="s">
        <v>55</v>
      </c>
      <c r="F312" s="160" t="s">
        <v>63</v>
      </c>
      <c r="G312" s="160" t="s">
        <v>438</v>
      </c>
      <c r="H312" s="201">
        <v>551950000</v>
      </c>
      <c r="I312" s="201">
        <v>551950000</v>
      </c>
      <c r="J312" s="151" t="s">
        <v>48</v>
      </c>
      <c r="K312" s="151" t="s">
        <v>48</v>
      </c>
      <c r="L312" s="160" t="s">
        <v>434</v>
      </c>
      <c r="M312" s="160"/>
      <c r="N312" s="160"/>
    </row>
    <row r="313" spans="1:14" ht="45.75" thickBot="1">
      <c r="A313" s="467"/>
      <c r="B313" s="155">
        <v>80101700</v>
      </c>
      <c r="C313" s="156" t="s">
        <v>439</v>
      </c>
      <c r="D313" s="157" t="s">
        <v>53</v>
      </c>
      <c r="E313" s="157" t="s">
        <v>55</v>
      </c>
      <c r="F313" s="157" t="s">
        <v>59</v>
      </c>
      <c r="G313" s="157" t="s">
        <v>438</v>
      </c>
      <c r="H313" s="200">
        <v>29050000</v>
      </c>
      <c r="I313" s="200">
        <v>29050000</v>
      </c>
      <c r="J313" s="146" t="s">
        <v>48</v>
      </c>
      <c r="K313" s="146" t="s">
        <v>48</v>
      </c>
      <c r="L313" s="157" t="s">
        <v>434</v>
      </c>
      <c r="M313" s="157"/>
      <c r="N313" s="157"/>
    </row>
    <row r="314" spans="1:14" ht="68.25" thickBot="1">
      <c r="A314" s="467"/>
      <c r="B314" s="158">
        <v>93141500</v>
      </c>
      <c r="C314" s="159" t="s">
        <v>440</v>
      </c>
      <c r="D314" s="160" t="s">
        <v>53</v>
      </c>
      <c r="E314" s="160" t="s">
        <v>39</v>
      </c>
      <c r="F314" s="160" t="s">
        <v>40</v>
      </c>
      <c r="G314" s="160" t="s">
        <v>441</v>
      </c>
      <c r="H314" s="201">
        <v>50311800</v>
      </c>
      <c r="I314" s="201">
        <v>50311800</v>
      </c>
      <c r="J314" s="151" t="s">
        <v>48</v>
      </c>
      <c r="K314" s="151" t="s">
        <v>48</v>
      </c>
      <c r="L314" s="151" t="s">
        <v>416</v>
      </c>
      <c r="M314" s="151"/>
      <c r="N314" s="151"/>
    </row>
    <row r="315" spans="1:14" ht="57.75" customHeight="1" thickBot="1">
      <c r="A315" s="467"/>
      <c r="B315" s="155">
        <v>93131503</v>
      </c>
      <c r="C315" s="156" t="s">
        <v>442</v>
      </c>
      <c r="D315" s="157" t="s">
        <v>53</v>
      </c>
      <c r="E315" s="157" t="s">
        <v>39</v>
      </c>
      <c r="F315" s="157" t="s">
        <v>40</v>
      </c>
      <c r="G315" s="157" t="s">
        <v>443</v>
      </c>
      <c r="H315" s="200">
        <v>54930000</v>
      </c>
      <c r="I315" s="200">
        <v>54930000</v>
      </c>
      <c r="J315" s="146" t="s">
        <v>48</v>
      </c>
      <c r="K315" s="146" t="s">
        <v>48</v>
      </c>
      <c r="L315" s="146" t="s">
        <v>416</v>
      </c>
      <c r="M315" s="146"/>
      <c r="N315" s="146"/>
    </row>
    <row r="316" spans="1:14" ht="45.75" thickBot="1">
      <c r="A316" s="467"/>
      <c r="B316" s="158" t="s">
        <v>444</v>
      </c>
      <c r="C316" s="159" t="s">
        <v>445</v>
      </c>
      <c r="D316" s="160" t="s">
        <v>53</v>
      </c>
      <c r="E316" s="160" t="s">
        <v>55</v>
      </c>
      <c r="F316" s="160" t="s">
        <v>40</v>
      </c>
      <c r="G316" s="160" t="s">
        <v>446</v>
      </c>
      <c r="H316" s="201">
        <v>100000000</v>
      </c>
      <c r="I316" s="201">
        <v>100000000</v>
      </c>
      <c r="J316" s="151" t="s">
        <v>48</v>
      </c>
      <c r="K316" s="151" t="s">
        <v>48</v>
      </c>
      <c r="L316" s="151" t="s">
        <v>447</v>
      </c>
      <c r="M316" s="151"/>
      <c r="N316" s="151"/>
    </row>
    <row r="317" spans="1:14" ht="45.75" thickBot="1">
      <c r="A317" s="467"/>
      <c r="B317" s="158">
        <v>93131503</v>
      </c>
      <c r="C317" s="159" t="s">
        <v>448</v>
      </c>
      <c r="D317" s="160" t="s">
        <v>53</v>
      </c>
      <c r="E317" s="160" t="s">
        <v>39</v>
      </c>
      <c r="F317" s="160" t="s">
        <v>40</v>
      </c>
      <c r="G317" s="160" t="s">
        <v>159</v>
      </c>
      <c r="H317" s="201">
        <v>50000000</v>
      </c>
      <c r="I317" s="201">
        <v>50000000</v>
      </c>
      <c r="J317" s="151" t="s">
        <v>48</v>
      </c>
      <c r="K317" s="151" t="s">
        <v>48</v>
      </c>
      <c r="L317" s="151" t="s">
        <v>449</v>
      </c>
      <c r="M317" s="151"/>
      <c r="N317" s="151"/>
    </row>
    <row r="318" spans="1:14" ht="33.75">
      <c r="A318" s="467"/>
      <c r="B318" s="163">
        <v>81111600</v>
      </c>
      <c r="C318" s="468" t="s">
        <v>362</v>
      </c>
      <c r="D318" s="468" t="s">
        <v>51</v>
      </c>
      <c r="E318" s="468" t="s">
        <v>72</v>
      </c>
      <c r="F318" s="468" t="s">
        <v>54</v>
      </c>
      <c r="G318" s="468" t="s">
        <v>220</v>
      </c>
      <c r="H318" s="471">
        <v>26500000</v>
      </c>
      <c r="I318" s="471">
        <v>26500000</v>
      </c>
      <c r="J318" s="468" t="s">
        <v>48</v>
      </c>
      <c r="K318" s="468" t="s">
        <v>48</v>
      </c>
      <c r="L318" s="166" t="s">
        <v>361</v>
      </c>
      <c r="M318" s="166"/>
      <c r="N318" s="166"/>
    </row>
    <row r="319" spans="1:14" thickBot="1">
      <c r="A319" s="467"/>
      <c r="B319" s="164">
        <v>81101701</v>
      </c>
      <c r="C319" s="470"/>
      <c r="D319" s="470"/>
      <c r="E319" s="470"/>
      <c r="F319" s="470"/>
      <c r="G319" s="470"/>
      <c r="H319" s="473"/>
      <c r="I319" s="473"/>
      <c r="J319" s="470"/>
      <c r="K319" s="470"/>
      <c r="L319" s="160">
        <v>311278120</v>
      </c>
      <c r="M319" s="160"/>
      <c r="N319" s="160"/>
    </row>
    <row r="320" spans="1:14" ht="33.75">
      <c r="A320" s="467"/>
      <c r="B320" s="162">
        <v>90101603</v>
      </c>
      <c r="C320" s="468" t="s">
        <v>450</v>
      </c>
      <c r="D320" s="468" t="s">
        <v>51</v>
      </c>
      <c r="E320" s="468" t="s">
        <v>72</v>
      </c>
      <c r="F320" s="468" t="s">
        <v>54</v>
      </c>
      <c r="G320" s="468" t="s">
        <v>220</v>
      </c>
      <c r="H320" s="471">
        <v>28000000</v>
      </c>
      <c r="I320" s="471">
        <v>28000000</v>
      </c>
      <c r="J320" s="468" t="s">
        <v>48</v>
      </c>
      <c r="K320" s="468" t="s">
        <v>48</v>
      </c>
      <c r="L320" s="165" t="s">
        <v>361</v>
      </c>
      <c r="M320" s="165"/>
      <c r="N320" s="165"/>
    </row>
    <row r="321" spans="1:14" ht="11.25">
      <c r="A321" s="467"/>
      <c r="B321" s="163">
        <v>80141902</v>
      </c>
      <c r="C321" s="469"/>
      <c r="D321" s="469"/>
      <c r="E321" s="469"/>
      <c r="F321" s="469"/>
      <c r="G321" s="469"/>
      <c r="H321" s="472"/>
      <c r="I321" s="472"/>
      <c r="J321" s="469"/>
      <c r="K321" s="469"/>
      <c r="L321" s="166">
        <v>311278120</v>
      </c>
      <c r="M321" s="166"/>
      <c r="N321" s="166"/>
    </row>
    <row r="322" spans="1:14" ht="15.75" thickBot="1">
      <c r="A322" s="467"/>
      <c r="B322" s="164">
        <v>82151705</v>
      </c>
      <c r="C322" s="470"/>
      <c r="D322" s="470"/>
      <c r="E322" s="470"/>
      <c r="F322" s="470"/>
      <c r="G322" s="470"/>
      <c r="H322" s="473"/>
      <c r="I322" s="473"/>
      <c r="J322" s="470"/>
      <c r="K322" s="470"/>
      <c r="L322" s="167"/>
      <c r="M322" s="167"/>
      <c r="N322" s="167"/>
    </row>
    <row r="323" spans="1:14" ht="33.75">
      <c r="A323" s="467"/>
      <c r="B323" s="468">
        <v>80131802</v>
      </c>
      <c r="C323" s="468" t="s">
        <v>451</v>
      </c>
      <c r="D323" s="468" t="s">
        <v>51</v>
      </c>
      <c r="E323" s="468" t="s">
        <v>72</v>
      </c>
      <c r="F323" s="468" t="s">
        <v>54</v>
      </c>
      <c r="G323" s="468" t="s">
        <v>288</v>
      </c>
      <c r="H323" s="471">
        <v>7157200</v>
      </c>
      <c r="I323" s="471">
        <v>7157200</v>
      </c>
      <c r="J323" s="468" t="s">
        <v>48</v>
      </c>
      <c r="K323" s="468" t="s">
        <v>48</v>
      </c>
      <c r="L323" s="166" t="s">
        <v>361</v>
      </c>
      <c r="M323" s="166"/>
      <c r="N323" s="166"/>
    </row>
    <row r="324" spans="1:14" thickBot="1">
      <c r="A324" s="467"/>
      <c r="B324" s="470"/>
      <c r="C324" s="470"/>
      <c r="D324" s="470"/>
      <c r="E324" s="470"/>
      <c r="F324" s="470"/>
      <c r="G324" s="470"/>
      <c r="H324" s="473"/>
      <c r="I324" s="473"/>
      <c r="J324" s="470"/>
      <c r="K324" s="470"/>
      <c r="L324" s="160">
        <v>311278120</v>
      </c>
      <c r="M324" s="160"/>
      <c r="N324" s="160"/>
    </row>
    <row r="325" spans="1:14" ht="11.25">
      <c r="A325" s="463" t="s">
        <v>487</v>
      </c>
      <c r="B325" s="460">
        <v>93141702</v>
      </c>
      <c r="C325" s="460" t="s">
        <v>456</v>
      </c>
      <c r="D325" s="451" t="s">
        <v>204</v>
      </c>
      <c r="E325" s="451" t="s">
        <v>457</v>
      </c>
      <c r="F325" s="460" t="s">
        <v>282</v>
      </c>
      <c r="G325" s="460" t="s">
        <v>458</v>
      </c>
      <c r="H325" s="692">
        <v>25000000</v>
      </c>
      <c r="I325" s="692">
        <v>25000000</v>
      </c>
      <c r="J325" s="451" t="s">
        <v>102</v>
      </c>
      <c r="K325" s="457" t="s">
        <v>367</v>
      </c>
      <c r="L325" s="173" t="s">
        <v>459</v>
      </c>
      <c r="M325" s="698"/>
      <c r="N325" s="699"/>
    </row>
    <row r="326" spans="1:14" ht="23.25" thickBot="1">
      <c r="A326" s="464"/>
      <c r="B326" s="462"/>
      <c r="C326" s="462"/>
      <c r="D326" s="453"/>
      <c r="E326" s="453"/>
      <c r="F326" s="462"/>
      <c r="G326" s="462"/>
      <c r="H326" s="693"/>
      <c r="I326" s="693"/>
      <c r="J326" s="453"/>
      <c r="K326" s="459"/>
      <c r="L326" s="174" t="s">
        <v>460</v>
      </c>
      <c r="M326" s="698"/>
      <c r="N326" s="699"/>
    </row>
    <row r="327" spans="1:14" ht="11.25">
      <c r="A327" s="464"/>
      <c r="B327" s="451">
        <v>93141702</v>
      </c>
      <c r="C327" s="460" t="s">
        <v>461</v>
      </c>
      <c r="D327" s="451" t="s">
        <v>462</v>
      </c>
      <c r="E327" s="451" t="s">
        <v>457</v>
      </c>
      <c r="F327" s="460" t="s">
        <v>463</v>
      </c>
      <c r="G327" s="460" t="s">
        <v>328</v>
      </c>
      <c r="H327" s="692">
        <v>40000000</v>
      </c>
      <c r="I327" s="692">
        <v>40000000</v>
      </c>
      <c r="J327" s="451" t="s">
        <v>48</v>
      </c>
      <c r="K327" s="457" t="s">
        <v>367</v>
      </c>
      <c r="L327" s="175" t="s">
        <v>464</v>
      </c>
      <c r="M327" s="698"/>
      <c r="N327" s="699"/>
    </row>
    <row r="328" spans="1:14" ht="45.75" thickBot="1">
      <c r="A328" s="464"/>
      <c r="B328" s="453"/>
      <c r="C328" s="462"/>
      <c r="D328" s="453"/>
      <c r="E328" s="453"/>
      <c r="F328" s="462"/>
      <c r="G328" s="462"/>
      <c r="H328" s="693"/>
      <c r="I328" s="693"/>
      <c r="J328" s="453"/>
      <c r="K328" s="459"/>
      <c r="L328" s="176" t="s">
        <v>465</v>
      </c>
      <c r="M328" s="698"/>
      <c r="N328" s="699"/>
    </row>
    <row r="329" spans="1:14" ht="11.25">
      <c r="A329" s="464"/>
      <c r="B329" s="451">
        <v>93141702</v>
      </c>
      <c r="C329" s="460" t="s">
        <v>483</v>
      </c>
      <c r="D329" s="451" t="s">
        <v>204</v>
      </c>
      <c r="E329" s="451" t="s">
        <v>253</v>
      </c>
      <c r="F329" s="696" t="s">
        <v>468</v>
      </c>
      <c r="G329" s="460" t="s">
        <v>328</v>
      </c>
      <c r="H329" s="692">
        <v>50000000</v>
      </c>
      <c r="I329" s="692">
        <v>50000000</v>
      </c>
      <c r="J329" s="451" t="s">
        <v>48</v>
      </c>
      <c r="K329" s="457" t="s">
        <v>367</v>
      </c>
      <c r="L329" s="173" t="s">
        <v>459</v>
      </c>
      <c r="M329" s="698"/>
      <c r="N329" s="699"/>
    </row>
    <row r="330" spans="1:14" ht="23.25" thickBot="1">
      <c r="A330" s="464"/>
      <c r="B330" s="453"/>
      <c r="C330" s="462"/>
      <c r="D330" s="453"/>
      <c r="E330" s="453"/>
      <c r="F330" s="697"/>
      <c r="G330" s="462"/>
      <c r="H330" s="693"/>
      <c r="I330" s="693"/>
      <c r="J330" s="453"/>
      <c r="K330" s="459"/>
      <c r="L330" s="174" t="s">
        <v>484</v>
      </c>
      <c r="M330" s="698"/>
      <c r="N330" s="699"/>
    </row>
    <row r="331" spans="1:14" ht="48" customHeight="1">
      <c r="A331" s="464"/>
      <c r="B331" s="451">
        <v>78181500</v>
      </c>
      <c r="C331" s="451" t="s">
        <v>469</v>
      </c>
      <c r="D331" s="451" t="s">
        <v>204</v>
      </c>
      <c r="E331" s="451" t="s">
        <v>293</v>
      </c>
      <c r="F331" s="451" t="s">
        <v>470</v>
      </c>
      <c r="G331" s="451" t="s">
        <v>471</v>
      </c>
      <c r="H331" s="692">
        <v>80000000</v>
      </c>
      <c r="I331" s="692">
        <v>80000000</v>
      </c>
      <c r="J331" s="451" t="s">
        <v>48</v>
      </c>
      <c r="K331" s="457" t="s">
        <v>367</v>
      </c>
      <c r="L331" s="694" t="s">
        <v>472</v>
      </c>
      <c r="M331" s="698"/>
      <c r="N331" s="699"/>
    </row>
    <row r="332" spans="1:14" thickBot="1">
      <c r="A332" s="464"/>
      <c r="B332" s="453"/>
      <c r="C332" s="453"/>
      <c r="D332" s="453"/>
      <c r="E332" s="453"/>
      <c r="F332" s="453"/>
      <c r="G332" s="453"/>
      <c r="H332" s="693"/>
      <c r="I332" s="693"/>
      <c r="J332" s="453"/>
      <c r="K332" s="459"/>
      <c r="L332" s="695"/>
      <c r="M332" s="698"/>
      <c r="N332" s="699"/>
    </row>
    <row r="333" spans="1:14" ht="48" customHeight="1">
      <c r="A333" s="464"/>
      <c r="B333" s="451">
        <v>95122700</v>
      </c>
      <c r="C333" s="451" t="s">
        <v>473</v>
      </c>
      <c r="D333" s="451" t="s">
        <v>204</v>
      </c>
      <c r="E333" s="451" t="s">
        <v>466</v>
      </c>
      <c r="F333" s="451" t="s">
        <v>467</v>
      </c>
      <c r="G333" s="451" t="s">
        <v>471</v>
      </c>
      <c r="H333" s="692">
        <v>200000000</v>
      </c>
      <c r="I333" s="692">
        <v>200000000</v>
      </c>
      <c r="J333" s="451" t="s">
        <v>48</v>
      </c>
      <c r="K333" s="457" t="s">
        <v>367</v>
      </c>
      <c r="L333" s="694" t="s">
        <v>472</v>
      </c>
      <c r="M333" s="698"/>
      <c r="N333" s="699"/>
    </row>
    <row r="334" spans="1:14" thickBot="1">
      <c r="A334" s="464"/>
      <c r="B334" s="453"/>
      <c r="C334" s="453"/>
      <c r="D334" s="453"/>
      <c r="E334" s="453"/>
      <c r="F334" s="453"/>
      <c r="G334" s="453"/>
      <c r="H334" s="693"/>
      <c r="I334" s="693"/>
      <c r="J334" s="453"/>
      <c r="K334" s="459"/>
      <c r="L334" s="695"/>
      <c r="M334" s="698"/>
      <c r="N334" s="699"/>
    </row>
    <row r="335" spans="1:14" ht="48" customHeight="1">
      <c r="A335" s="464"/>
      <c r="B335" s="451">
        <v>46171610</v>
      </c>
      <c r="C335" s="451" t="s">
        <v>474</v>
      </c>
      <c r="D335" s="451" t="s">
        <v>204</v>
      </c>
      <c r="E335" s="451" t="s">
        <v>466</v>
      </c>
      <c r="F335" s="451" t="s">
        <v>470</v>
      </c>
      <c r="G335" s="451" t="s">
        <v>471</v>
      </c>
      <c r="H335" s="692">
        <v>300000000</v>
      </c>
      <c r="I335" s="692">
        <v>300000000</v>
      </c>
      <c r="J335" s="451" t="s">
        <v>48</v>
      </c>
      <c r="K335" s="457" t="s">
        <v>367</v>
      </c>
      <c r="L335" s="694" t="s">
        <v>472</v>
      </c>
      <c r="M335" s="698"/>
      <c r="N335" s="699"/>
    </row>
    <row r="336" spans="1:14" thickBot="1">
      <c r="A336" s="464"/>
      <c r="B336" s="453"/>
      <c r="C336" s="453"/>
      <c r="D336" s="453"/>
      <c r="E336" s="453"/>
      <c r="F336" s="453"/>
      <c r="G336" s="453"/>
      <c r="H336" s="693"/>
      <c r="I336" s="693"/>
      <c r="J336" s="453"/>
      <c r="K336" s="459"/>
      <c r="L336" s="695"/>
      <c r="M336" s="698"/>
      <c r="N336" s="699"/>
    </row>
    <row r="337" spans="1:14" ht="75.75" thickBot="1">
      <c r="A337" s="464"/>
      <c r="B337" s="169">
        <v>80101504</v>
      </c>
      <c r="C337" s="142" t="s">
        <v>475</v>
      </c>
      <c r="D337" s="142" t="s">
        <v>462</v>
      </c>
      <c r="E337" s="142" t="s">
        <v>291</v>
      </c>
      <c r="F337" s="142" t="s">
        <v>292</v>
      </c>
      <c r="G337" s="142" t="s">
        <v>476</v>
      </c>
      <c r="H337" s="202">
        <v>100000000</v>
      </c>
      <c r="I337" s="202">
        <v>100000000</v>
      </c>
      <c r="J337" s="142" t="s">
        <v>48</v>
      </c>
      <c r="K337" s="144" t="s">
        <v>367</v>
      </c>
      <c r="L337" s="176" t="s">
        <v>477</v>
      </c>
      <c r="M337" s="178"/>
      <c r="N337" s="177"/>
    </row>
    <row r="338" spans="1:14" ht="75.75" thickBot="1">
      <c r="A338" s="465"/>
      <c r="B338" s="169">
        <v>80141902</v>
      </c>
      <c r="C338" s="142" t="s">
        <v>478</v>
      </c>
      <c r="D338" s="142" t="s">
        <v>479</v>
      </c>
      <c r="E338" s="142" t="s">
        <v>293</v>
      </c>
      <c r="F338" s="142" t="s">
        <v>467</v>
      </c>
      <c r="G338" s="142" t="s">
        <v>480</v>
      </c>
      <c r="H338" s="202">
        <v>47000000</v>
      </c>
      <c r="I338" s="202">
        <v>47000000</v>
      </c>
      <c r="J338" s="142" t="s">
        <v>48</v>
      </c>
      <c r="K338" s="144" t="s">
        <v>367</v>
      </c>
      <c r="L338" s="176" t="s">
        <v>481</v>
      </c>
      <c r="M338" s="178"/>
      <c r="N338" s="177"/>
    </row>
    <row r="339" spans="1:14" ht="48" customHeight="1">
      <c r="A339" s="700" t="s">
        <v>744</v>
      </c>
      <c r="B339" s="171">
        <v>15101505</v>
      </c>
      <c r="C339" s="451" t="s">
        <v>488</v>
      </c>
      <c r="D339" s="451" t="s">
        <v>204</v>
      </c>
      <c r="E339" s="451" t="s">
        <v>489</v>
      </c>
      <c r="F339" s="451" t="s">
        <v>490</v>
      </c>
      <c r="G339" s="451" t="s">
        <v>491</v>
      </c>
      <c r="H339" s="692">
        <v>60000000</v>
      </c>
      <c r="I339" s="692">
        <v>60000000</v>
      </c>
      <c r="J339" s="451" t="s">
        <v>48</v>
      </c>
      <c r="K339" s="457" t="s">
        <v>367</v>
      </c>
      <c r="L339" s="694" t="s">
        <v>492</v>
      </c>
      <c r="M339" s="698"/>
      <c r="N339" s="699" t="s">
        <v>493</v>
      </c>
    </row>
    <row r="340" spans="1:14" ht="15.75" customHeight="1" thickBot="1">
      <c r="A340" s="701"/>
      <c r="B340" s="172">
        <v>15101506</v>
      </c>
      <c r="C340" s="453"/>
      <c r="D340" s="453"/>
      <c r="E340" s="453"/>
      <c r="F340" s="453"/>
      <c r="G340" s="453"/>
      <c r="H340" s="693"/>
      <c r="I340" s="693"/>
      <c r="J340" s="453"/>
      <c r="K340" s="459"/>
      <c r="L340" s="695"/>
      <c r="M340" s="698"/>
      <c r="N340" s="699"/>
    </row>
    <row r="341" spans="1:14" ht="11.25">
      <c r="A341" s="709" t="s">
        <v>606</v>
      </c>
      <c r="B341" s="702">
        <v>72102900</v>
      </c>
      <c r="C341" s="705" t="s">
        <v>494</v>
      </c>
      <c r="D341" s="705" t="s">
        <v>53</v>
      </c>
      <c r="E341" s="460" t="s">
        <v>35</v>
      </c>
      <c r="F341" s="705" t="s">
        <v>495</v>
      </c>
      <c r="G341" s="460" t="s">
        <v>496</v>
      </c>
      <c r="H341" s="692">
        <v>2598790270</v>
      </c>
      <c r="I341" s="692">
        <v>2598790270</v>
      </c>
      <c r="J341" s="451" t="s">
        <v>48</v>
      </c>
      <c r="K341" s="457" t="s">
        <v>367</v>
      </c>
      <c r="L341" s="181" t="s">
        <v>409</v>
      </c>
    </row>
    <row r="342" spans="1:14" ht="22.5">
      <c r="A342" s="710"/>
      <c r="B342" s="703"/>
      <c r="C342" s="706"/>
      <c r="D342" s="706"/>
      <c r="E342" s="461"/>
      <c r="F342" s="706"/>
      <c r="G342" s="461"/>
      <c r="H342" s="708"/>
      <c r="I342" s="708"/>
      <c r="J342" s="452"/>
      <c r="K342" s="458"/>
      <c r="L342" s="182" t="s">
        <v>379</v>
      </c>
    </row>
    <row r="343" spans="1:14" ht="15">
      <c r="A343" s="710"/>
      <c r="B343" s="703"/>
      <c r="C343" s="706"/>
      <c r="D343" s="706"/>
      <c r="E343" s="461"/>
      <c r="F343" s="706"/>
      <c r="G343" s="461"/>
      <c r="H343" s="708"/>
      <c r="I343" s="708"/>
      <c r="J343" s="452"/>
      <c r="K343" s="458"/>
      <c r="L343" s="183" t="s">
        <v>383</v>
      </c>
    </row>
    <row r="344" spans="1:14" ht="15.75" customHeight="1" thickBot="1">
      <c r="A344" s="710"/>
      <c r="B344" s="704"/>
      <c r="C344" s="707"/>
      <c r="D344" s="707"/>
      <c r="E344" s="462"/>
      <c r="F344" s="707"/>
      <c r="G344" s="462"/>
      <c r="H344" s="693"/>
      <c r="I344" s="693"/>
      <c r="J344" s="453"/>
      <c r="K344" s="459"/>
      <c r="L344" s="184">
        <v>3112793393</v>
      </c>
    </row>
    <row r="345" spans="1:14" ht="25.5" customHeight="1">
      <c r="A345" s="710"/>
      <c r="B345" s="702">
        <v>82101500</v>
      </c>
      <c r="C345" s="705" t="s">
        <v>497</v>
      </c>
      <c r="D345" s="705" t="s">
        <v>498</v>
      </c>
      <c r="E345" s="460" t="s">
        <v>215</v>
      </c>
      <c r="F345" s="705" t="s">
        <v>499</v>
      </c>
      <c r="G345" s="460" t="s">
        <v>500</v>
      </c>
      <c r="H345" s="692">
        <v>151762800</v>
      </c>
      <c r="I345" s="692">
        <v>151762800</v>
      </c>
      <c r="J345" s="451" t="s">
        <v>48</v>
      </c>
      <c r="K345" s="457" t="s">
        <v>367</v>
      </c>
      <c r="L345" s="717" t="s">
        <v>501</v>
      </c>
    </row>
    <row r="346" spans="1:14" ht="15" customHeight="1">
      <c r="A346" s="710"/>
      <c r="B346" s="703"/>
      <c r="C346" s="706"/>
      <c r="D346" s="706"/>
      <c r="E346" s="461"/>
      <c r="F346" s="706"/>
      <c r="G346" s="461"/>
      <c r="H346" s="708"/>
      <c r="I346" s="708"/>
      <c r="J346" s="452"/>
      <c r="K346" s="458"/>
      <c r="L346" s="718"/>
    </row>
    <row r="347" spans="1:14" ht="15" customHeight="1">
      <c r="A347" s="710"/>
      <c r="B347" s="703"/>
      <c r="C347" s="706"/>
      <c r="D347" s="706"/>
      <c r="E347" s="461"/>
      <c r="F347" s="706"/>
      <c r="G347" s="461"/>
      <c r="H347" s="708"/>
      <c r="I347" s="708"/>
      <c r="J347" s="452"/>
      <c r="K347" s="458"/>
      <c r="L347" s="718"/>
    </row>
    <row r="348" spans="1:14" ht="15.75" customHeight="1" thickBot="1">
      <c r="A348" s="710"/>
      <c r="B348" s="704"/>
      <c r="C348" s="707"/>
      <c r="D348" s="707"/>
      <c r="E348" s="462"/>
      <c r="F348" s="707"/>
      <c r="G348" s="462"/>
      <c r="H348" s="693"/>
      <c r="I348" s="693"/>
      <c r="J348" s="453"/>
      <c r="K348" s="459"/>
      <c r="L348" s="719"/>
    </row>
    <row r="349" spans="1:14" ht="22.5">
      <c r="A349" s="710"/>
      <c r="B349" s="702">
        <v>72111006</v>
      </c>
      <c r="C349" s="705" t="s">
        <v>502</v>
      </c>
      <c r="D349" s="705" t="s">
        <v>462</v>
      </c>
      <c r="E349" s="460" t="s">
        <v>319</v>
      </c>
      <c r="F349" s="705" t="s">
        <v>468</v>
      </c>
      <c r="G349" s="150" t="s">
        <v>503</v>
      </c>
      <c r="H349" s="692">
        <v>9521798936.7000008</v>
      </c>
      <c r="I349" s="692">
        <v>9521798936.7000008</v>
      </c>
      <c r="J349" s="451" t="s">
        <v>48</v>
      </c>
      <c r="K349" s="457" t="s">
        <v>367</v>
      </c>
      <c r="L349" s="182" t="s">
        <v>378</v>
      </c>
    </row>
    <row r="350" spans="1:14" ht="33.75">
      <c r="A350" s="710"/>
      <c r="B350" s="703"/>
      <c r="C350" s="706"/>
      <c r="D350" s="706"/>
      <c r="E350" s="461"/>
      <c r="F350" s="706"/>
      <c r="G350" s="150" t="s">
        <v>504</v>
      </c>
      <c r="H350" s="708"/>
      <c r="I350" s="708"/>
      <c r="J350" s="452"/>
      <c r="K350" s="458"/>
      <c r="L350" s="182" t="s">
        <v>379</v>
      </c>
    </row>
    <row r="351" spans="1:14" ht="23.25" thickBot="1">
      <c r="A351" s="710"/>
      <c r="B351" s="704"/>
      <c r="C351" s="707"/>
      <c r="D351" s="707"/>
      <c r="E351" s="462"/>
      <c r="F351" s="707"/>
      <c r="G351" s="151" t="s">
        <v>505</v>
      </c>
      <c r="H351" s="693"/>
      <c r="I351" s="693"/>
      <c r="J351" s="453"/>
      <c r="K351" s="459"/>
      <c r="L351" s="184" t="s">
        <v>506</v>
      </c>
    </row>
    <row r="352" spans="1:14" ht="15" customHeight="1">
      <c r="A352" s="710"/>
      <c r="B352" s="711">
        <v>72111006</v>
      </c>
      <c r="C352" s="705" t="s">
        <v>592</v>
      </c>
      <c r="D352" s="705" t="s">
        <v>593</v>
      </c>
      <c r="E352" s="460" t="s">
        <v>319</v>
      </c>
      <c r="F352" s="705" t="s">
        <v>398</v>
      </c>
      <c r="G352" s="460" t="s">
        <v>594</v>
      </c>
      <c r="H352" s="723" t="s">
        <v>595</v>
      </c>
      <c r="I352" s="723" t="s">
        <v>595</v>
      </c>
      <c r="J352" s="451" t="s">
        <v>48</v>
      </c>
      <c r="K352" s="457" t="s">
        <v>596</v>
      </c>
      <c r="L352" s="181" t="s">
        <v>378</v>
      </c>
    </row>
    <row r="353" spans="1:12" ht="22.5">
      <c r="A353" s="710"/>
      <c r="B353" s="712"/>
      <c r="C353" s="706"/>
      <c r="D353" s="706"/>
      <c r="E353" s="461"/>
      <c r="F353" s="706"/>
      <c r="G353" s="461"/>
      <c r="H353" s="724"/>
      <c r="I353" s="724"/>
      <c r="J353" s="452"/>
      <c r="K353" s="458"/>
      <c r="L353" s="182" t="s">
        <v>379</v>
      </c>
    </row>
    <row r="354" spans="1:12" ht="23.25" thickBot="1">
      <c r="A354" s="710"/>
      <c r="B354" s="713"/>
      <c r="C354" s="707"/>
      <c r="D354" s="707"/>
      <c r="E354" s="462"/>
      <c r="F354" s="707"/>
      <c r="G354" s="462"/>
      <c r="H354" s="725"/>
      <c r="I354" s="725"/>
      <c r="J354" s="453"/>
      <c r="K354" s="459"/>
      <c r="L354" s="184" t="s">
        <v>506</v>
      </c>
    </row>
    <row r="355" spans="1:12" ht="15" customHeight="1">
      <c r="A355" s="710"/>
      <c r="B355" s="720">
        <v>80111620</v>
      </c>
      <c r="C355" s="451" t="s">
        <v>507</v>
      </c>
      <c r="D355" s="451" t="s">
        <v>204</v>
      </c>
      <c r="E355" s="451" t="s">
        <v>508</v>
      </c>
      <c r="F355" s="451" t="s">
        <v>468</v>
      </c>
      <c r="G355" s="451" t="s">
        <v>509</v>
      </c>
      <c r="H355" s="692">
        <v>33600000</v>
      </c>
      <c r="I355" s="692">
        <v>33600000</v>
      </c>
      <c r="J355" s="451" t="s">
        <v>48</v>
      </c>
      <c r="K355" s="457" t="s">
        <v>367</v>
      </c>
      <c r="L355" s="181" t="s">
        <v>382</v>
      </c>
    </row>
    <row r="356" spans="1:12" ht="22.5">
      <c r="A356" s="710"/>
      <c r="B356" s="721"/>
      <c r="C356" s="452"/>
      <c r="D356" s="452"/>
      <c r="E356" s="452"/>
      <c r="F356" s="452"/>
      <c r="G356" s="452"/>
      <c r="H356" s="708"/>
      <c r="I356" s="708"/>
      <c r="J356" s="452"/>
      <c r="K356" s="458"/>
      <c r="L356" s="182" t="s">
        <v>379</v>
      </c>
    </row>
    <row r="357" spans="1:12" ht="23.25" thickBot="1">
      <c r="A357" s="710"/>
      <c r="B357" s="722"/>
      <c r="C357" s="453"/>
      <c r="D357" s="453"/>
      <c r="E357" s="453"/>
      <c r="F357" s="453"/>
      <c r="G357" s="453"/>
      <c r="H357" s="693"/>
      <c r="I357" s="693"/>
      <c r="J357" s="453"/>
      <c r="K357" s="459"/>
      <c r="L357" s="151" t="s">
        <v>506</v>
      </c>
    </row>
    <row r="358" spans="1:12" ht="15" customHeight="1">
      <c r="A358" s="710"/>
      <c r="B358" s="720">
        <v>80111620</v>
      </c>
      <c r="C358" s="451" t="s">
        <v>510</v>
      </c>
      <c r="D358" s="451" t="s">
        <v>204</v>
      </c>
      <c r="E358" s="451" t="s">
        <v>511</v>
      </c>
      <c r="F358" s="451" t="s">
        <v>468</v>
      </c>
      <c r="G358" s="451" t="s">
        <v>509</v>
      </c>
      <c r="H358" s="692">
        <v>33600000</v>
      </c>
      <c r="I358" s="692">
        <v>33600000</v>
      </c>
      <c r="J358" s="451" t="s">
        <v>48</v>
      </c>
      <c r="K358" s="457" t="s">
        <v>367</v>
      </c>
      <c r="L358" s="152" t="s">
        <v>382</v>
      </c>
    </row>
    <row r="359" spans="1:12" ht="22.5">
      <c r="A359" s="710"/>
      <c r="B359" s="721"/>
      <c r="C359" s="452"/>
      <c r="D359" s="452"/>
      <c r="E359" s="452"/>
      <c r="F359" s="452"/>
      <c r="G359" s="452"/>
      <c r="H359" s="708"/>
      <c r="I359" s="708"/>
      <c r="J359" s="452"/>
      <c r="K359" s="458"/>
      <c r="L359" s="152" t="s">
        <v>379</v>
      </c>
    </row>
    <row r="360" spans="1:12" ht="23.25" thickBot="1">
      <c r="A360" s="710"/>
      <c r="B360" s="722"/>
      <c r="C360" s="453"/>
      <c r="D360" s="453"/>
      <c r="E360" s="453"/>
      <c r="F360" s="453"/>
      <c r="G360" s="453"/>
      <c r="H360" s="693"/>
      <c r="I360" s="693"/>
      <c r="J360" s="453"/>
      <c r="K360" s="459"/>
      <c r="L360" s="142" t="s">
        <v>506</v>
      </c>
    </row>
    <row r="361" spans="1:12" ht="15" customHeight="1">
      <c r="A361" s="710"/>
      <c r="B361" s="720">
        <v>80111620</v>
      </c>
      <c r="C361" s="451" t="s">
        <v>512</v>
      </c>
      <c r="D361" s="451" t="s">
        <v>204</v>
      </c>
      <c r="E361" s="451" t="s">
        <v>508</v>
      </c>
      <c r="F361" s="451" t="s">
        <v>468</v>
      </c>
      <c r="G361" s="451" t="s">
        <v>509</v>
      </c>
      <c r="H361" s="692">
        <v>32865000</v>
      </c>
      <c r="I361" s="692">
        <v>32865000</v>
      </c>
      <c r="J361" s="451" t="s">
        <v>48</v>
      </c>
      <c r="K361" s="457" t="s">
        <v>367</v>
      </c>
      <c r="L361" s="143" t="s">
        <v>382</v>
      </c>
    </row>
    <row r="362" spans="1:12" ht="22.5">
      <c r="A362" s="710"/>
      <c r="B362" s="721"/>
      <c r="C362" s="452"/>
      <c r="D362" s="452"/>
      <c r="E362" s="452"/>
      <c r="F362" s="452"/>
      <c r="G362" s="452"/>
      <c r="H362" s="708"/>
      <c r="I362" s="708"/>
      <c r="J362" s="452"/>
      <c r="K362" s="458"/>
      <c r="L362" s="152" t="s">
        <v>379</v>
      </c>
    </row>
    <row r="363" spans="1:12" ht="23.25" thickBot="1">
      <c r="A363" s="710"/>
      <c r="B363" s="722"/>
      <c r="C363" s="453"/>
      <c r="D363" s="453"/>
      <c r="E363" s="453"/>
      <c r="F363" s="453"/>
      <c r="G363" s="453"/>
      <c r="H363" s="693"/>
      <c r="I363" s="693"/>
      <c r="J363" s="453"/>
      <c r="K363" s="459"/>
      <c r="L363" s="142" t="s">
        <v>506</v>
      </c>
    </row>
    <row r="364" spans="1:12" ht="15" customHeight="1">
      <c r="A364" s="710"/>
      <c r="B364" s="720">
        <v>80111620</v>
      </c>
      <c r="C364" s="451" t="s">
        <v>513</v>
      </c>
      <c r="D364" s="451" t="s">
        <v>204</v>
      </c>
      <c r="E364" s="451" t="s">
        <v>514</v>
      </c>
      <c r="F364" s="451" t="s">
        <v>468</v>
      </c>
      <c r="G364" s="451" t="s">
        <v>509</v>
      </c>
      <c r="H364" s="692">
        <v>19110000</v>
      </c>
      <c r="I364" s="692">
        <v>19110000</v>
      </c>
      <c r="J364" s="451" t="s">
        <v>48</v>
      </c>
      <c r="K364" s="457" t="s">
        <v>367</v>
      </c>
      <c r="L364" s="152" t="s">
        <v>382</v>
      </c>
    </row>
    <row r="365" spans="1:12" ht="22.5">
      <c r="A365" s="710"/>
      <c r="B365" s="721"/>
      <c r="C365" s="452"/>
      <c r="D365" s="452"/>
      <c r="E365" s="452"/>
      <c r="F365" s="452"/>
      <c r="G365" s="452"/>
      <c r="H365" s="708"/>
      <c r="I365" s="708"/>
      <c r="J365" s="452"/>
      <c r="K365" s="458"/>
      <c r="L365" s="152" t="s">
        <v>379</v>
      </c>
    </row>
    <row r="366" spans="1:12" ht="23.25" thickBot="1">
      <c r="A366" s="710"/>
      <c r="B366" s="722"/>
      <c r="C366" s="453"/>
      <c r="D366" s="453"/>
      <c r="E366" s="453"/>
      <c r="F366" s="453"/>
      <c r="G366" s="453"/>
      <c r="H366" s="693"/>
      <c r="I366" s="693"/>
      <c r="J366" s="453"/>
      <c r="K366" s="459"/>
      <c r="L366" s="142" t="s">
        <v>506</v>
      </c>
    </row>
    <row r="367" spans="1:12" ht="15" customHeight="1">
      <c r="A367" s="710"/>
      <c r="B367" s="720">
        <v>80111620</v>
      </c>
      <c r="C367" s="451" t="s">
        <v>515</v>
      </c>
      <c r="D367" s="451" t="s">
        <v>204</v>
      </c>
      <c r="E367" s="451" t="s">
        <v>275</v>
      </c>
      <c r="F367" s="451" t="s">
        <v>468</v>
      </c>
      <c r="G367" s="451" t="s">
        <v>509</v>
      </c>
      <c r="H367" s="692">
        <v>10500000</v>
      </c>
      <c r="I367" s="692">
        <v>10500000</v>
      </c>
      <c r="J367" s="451" t="s">
        <v>48</v>
      </c>
      <c r="K367" s="457" t="s">
        <v>367</v>
      </c>
      <c r="L367" s="143" t="s">
        <v>382</v>
      </c>
    </row>
    <row r="368" spans="1:12" ht="22.5">
      <c r="A368" s="710"/>
      <c r="B368" s="721"/>
      <c r="C368" s="452"/>
      <c r="D368" s="452"/>
      <c r="E368" s="452"/>
      <c r="F368" s="452"/>
      <c r="G368" s="452"/>
      <c r="H368" s="708"/>
      <c r="I368" s="708"/>
      <c r="J368" s="452"/>
      <c r="K368" s="458"/>
      <c r="L368" s="152" t="s">
        <v>379</v>
      </c>
    </row>
    <row r="369" spans="1:12" ht="23.25" thickBot="1">
      <c r="A369" s="710"/>
      <c r="B369" s="722"/>
      <c r="C369" s="453"/>
      <c r="D369" s="453"/>
      <c r="E369" s="453"/>
      <c r="F369" s="453"/>
      <c r="G369" s="453"/>
      <c r="H369" s="693"/>
      <c r="I369" s="693"/>
      <c r="J369" s="453"/>
      <c r="K369" s="459"/>
      <c r="L369" s="142" t="s">
        <v>506</v>
      </c>
    </row>
    <row r="370" spans="1:12" ht="15" customHeight="1">
      <c r="A370" s="710"/>
      <c r="B370" s="720">
        <v>80111620</v>
      </c>
      <c r="C370" s="451" t="s">
        <v>516</v>
      </c>
      <c r="D370" s="451" t="s">
        <v>204</v>
      </c>
      <c r="E370" s="451" t="s">
        <v>511</v>
      </c>
      <c r="F370" s="451" t="s">
        <v>468</v>
      </c>
      <c r="G370" s="451" t="s">
        <v>509</v>
      </c>
      <c r="H370" s="692">
        <v>18900000</v>
      </c>
      <c r="I370" s="692">
        <v>18900000</v>
      </c>
      <c r="J370" s="451" t="s">
        <v>48</v>
      </c>
      <c r="K370" s="457" t="s">
        <v>367</v>
      </c>
      <c r="L370" s="152" t="s">
        <v>382</v>
      </c>
    </row>
    <row r="371" spans="1:12" ht="22.5">
      <c r="A371" s="710"/>
      <c r="B371" s="721"/>
      <c r="C371" s="452"/>
      <c r="D371" s="452"/>
      <c r="E371" s="452"/>
      <c r="F371" s="452"/>
      <c r="G371" s="452"/>
      <c r="H371" s="708"/>
      <c r="I371" s="708"/>
      <c r="J371" s="452"/>
      <c r="K371" s="458"/>
      <c r="L371" s="152" t="s">
        <v>379</v>
      </c>
    </row>
    <row r="372" spans="1:12" ht="23.25" thickBot="1">
      <c r="A372" s="710"/>
      <c r="B372" s="722"/>
      <c r="C372" s="453"/>
      <c r="D372" s="453"/>
      <c r="E372" s="453"/>
      <c r="F372" s="453"/>
      <c r="G372" s="453"/>
      <c r="H372" s="693"/>
      <c r="I372" s="693"/>
      <c r="J372" s="453"/>
      <c r="K372" s="459"/>
      <c r="L372" s="142" t="s">
        <v>506</v>
      </c>
    </row>
    <row r="373" spans="1:12" ht="15" customHeight="1">
      <c r="A373" s="710"/>
      <c r="B373" s="720">
        <v>81101500</v>
      </c>
      <c r="C373" s="451" t="s">
        <v>517</v>
      </c>
      <c r="D373" s="451" t="s">
        <v>53</v>
      </c>
      <c r="E373" s="451" t="s">
        <v>39</v>
      </c>
      <c r="F373" s="451" t="s">
        <v>59</v>
      </c>
      <c r="G373" s="451" t="s">
        <v>518</v>
      </c>
      <c r="H373" s="692">
        <v>18304800</v>
      </c>
      <c r="I373" s="692">
        <v>18304800</v>
      </c>
      <c r="J373" s="451" t="s">
        <v>48</v>
      </c>
      <c r="K373" s="457" t="s">
        <v>367</v>
      </c>
      <c r="L373" s="143" t="s">
        <v>382</v>
      </c>
    </row>
    <row r="374" spans="1:12" ht="22.5">
      <c r="A374" s="710"/>
      <c r="B374" s="721"/>
      <c r="C374" s="452"/>
      <c r="D374" s="452"/>
      <c r="E374" s="452"/>
      <c r="F374" s="452"/>
      <c r="G374" s="452"/>
      <c r="H374" s="708"/>
      <c r="I374" s="708"/>
      <c r="J374" s="452"/>
      <c r="K374" s="458"/>
      <c r="L374" s="152" t="s">
        <v>379</v>
      </c>
    </row>
    <row r="375" spans="1:12" ht="15">
      <c r="A375" s="710"/>
      <c r="B375" s="721"/>
      <c r="C375" s="452"/>
      <c r="D375" s="452"/>
      <c r="E375" s="452"/>
      <c r="F375" s="452"/>
      <c r="G375" s="452"/>
      <c r="H375" s="708"/>
      <c r="I375" s="708"/>
      <c r="J375" s="452"/>
      <c r="K375" s="458"/>
      <c r="L375" s="153" t="s">
        <v>380</v>
      </c>
    </row>
    <row r="376" spans="1:12" ht="15" customHeight="1">
      <c r="A376" s="710"/>
      <c r="B376" s="721"/>
      <c r="C376" s="452"/>
      <c r="D376" s="452"/>
      <c r="E376" s="452"/>
      <c r="F376" s="452"/>
      <c r="G376" s="452"/>
      <c r="H376" s="708"/>
      <c r="I376" s="708"/>
      <c r="J376" s="452"/>
      <c r="K376" s="458"/>
      <c r="L376" s="152">
        <v>3112793393</v>
      </c>
    </row>
    <row r="377" spans="1:12" ht="15.75" customHeight="1" thickBot="1">
      <c r="A377" s="710"/>
      <c r="B377" s="722"/>
      <c r="C377" s="453"/>
      <c r="D377" s="453"/>
      <c r="E377" s="453"/>
      <c r="F377" s="453"/>
      <c r="G377" s="453"/>
      <c r="H377" s="693"/>
      <c r="I377" s="693"/>
      <c r="J377" s="453"/>
      <c r="K377" s="459"/>
      <c r="L377" s="142"/>
    </row>
    <row r="378" spans="1:12" ht="15" customHeight="1">
      <c r="A378" s="710"/>
      <c r="B378" s="720">
        <v>81101513</v>
      </c>
      <c r="C378" s="451" t="s">
        <v>519</v>
      </c>
      <c r="D378" s="451" t="s">
        <v>53</v>
      </c>
      <c r="E378" s="451" t="s">
        <v>55</v>
      </c>
      <c r="F378" s="451" t="s">
        <v>59</v>
      </c>
      <c r="G378" s="451" t="s">
        <v>520</v>
      </c>
      <c r="H378" s="692">
        <v>324000000</v>
      </c>
      <c r="I378" s="692">
        <v>324000000</v>
      </c>
      <c r="J378" s="451" t="s">
        <v>48</v>
      </c>
      <c r="K378" s="457" t="s">
        <v>367</v>
      </c>
      <c r="L378" s="152" t="s">
        <v>378</v>
      </c>
    </row>
    <row r="379" spans="1:12" ht="22.5">
      <c r="A379" s="710"/>
      <c r="B379" s="721"/>
      <c r="C379" s="452"/>
      <c r="D379" s="452"/>
      <c r="E379" s="452"/>
      <c r="F379" s="452"/>
      <c r="G379" s="452"/>
      <c r="H379" s="708"/>
      <c r="I379" s="708"/>
      <c r="J379" s="452"/>
      <c r="K379" s="458"/>
      <c r="L379" s="152" t="s">
        <v>379</v>
      </c>
    </row>
    <row r="380" spans="1:12" ht="30.75" thickBot="1">
      <c r="A380" s="710"/>
      <c r="B380" s="722"/>
      <c r="C380" s="453"/>
      <c r="D380" s="453"/>
      <c r="E380" s="453"/>
      <c r="F380" s="453"/>
      <c r="G380" s="453"/>
      <c r="H380" s="693"/>
      <c r="I380" s="693"/>
      <c r="J380" s="453"/>
      <c r="K380" s="459"/>
      <c r="L380" s="185" t="s">
        <v>506</v>
      </c>
    </row>
    <row r="381" spans="1:12" ht="15" customHeight="1">
      <c r="A381" s="710"/>
      <c r="B381" s="720">
        <v>81101500</v>
      </c>
      <c r="C381" s="451" t="s">
        <v>521</v>
      </c>
      <c r="D381" s="451" t="s">
        <v>53</v>
      </c>
      <c r="E381" s="451" t="s">
        <v>55</v>
      </c>
      <c r="F381" s="451" t="s">
        <v>59</v>
      </c>
      <c r="G381" s="451" t="s">
        <v>520</v>
      </c>
      <c r="H381" s="692">
        <v>37352000</v>
      </c>
      <c r="I381" s="692">
        <v>37352000</v>
      </c>
      <c r="J381" s="451" t="s">
        <v>48</v>
      </c>
      <c r="K381" s="457" t="s">
        <v>367</v>
      </c>
      <c r="L381" s="143" t="s">
        <v>378</v>
      </c>
    </row>
    <row r="382" spans="1:12" ht="22.5">
      <c r="A382" s="710"/>
      <c r="B382" s="721"/>
      <c r="C382" s="452"/>
      <c r="D382" s="452"/>
      <c r="E382" s="452"/>
      <c r="F382" s="452"/>
      <c r="G382" s="452"/>
      <c r="H382" s="708"/>
      <c r="I382" s="708"/>
      <c r="J382" s="452"/>
      <c r="K382" s="458"/>
      <c r="L382" s="152" t="s">
        <v>379</v>
      </c>
    </row>
    <row r="383" spans="1:12" ht="30.75" thickBot="1">
      <c r="A383" s="710"/>
      <c r="B383" s="722"/>
      <c r="C383" s="453"/>
      <c r="D383" s="453"/>
      <c r="E383" s="453"/>
      <c r="F383" s="453"/>
      <c r="G383" s="453"/>
      <c r="H383" s="693"/>
      <c r="I383" s="693"/>
      <c r="J383" s="453"/>
      <c r="K383" s="459"/>
      <c r="L383" s="185" t="s">
        <v>506</v>
      </c>
    </row>
    <row r="384" spans="1:12" ht="15" customHeight="1">
      <c r="A384" s="710"/>
      <c r="B384" s="720">
        <v>81101513</v>
      </c>
      <c r="C384" s="451" t="s">
        <v>522</v>
      </c>
      <c r="D384" s="451" t="s">
        <v>53</v>
      </c>
      <c r="E384" s="451" t="s">
        <v>55</v>
      </c>
      <c r="F384" s="451" t="s">
        <v>59</v>
      </c>
      <c r="G384" s="451" t="s">
        <v>520</v>
      </c>
      <c r="H384" s="692">
        <v>239000000</v>
      </c>
      <c r="I384" s="692">
        <v>239000000</v>
      </c>
      <c r="J384" s="451" t="s">
        <v>48</v>
      </c>
      <c r="K384" s="457" t="s">
        <v>367</v>
      </c>
      <c r="L384" s="152" t="s">
        <v>378</v>
      </c>
    </row>
    <row r="385" spans="1:12" ht="22.5">
      <c r="A385" s="710"/>
      <c r="B385" s="721"/>
      <c r="C385" s="452"/>
      <c r="D385" s="452"/>
      <c r="E385" s="452"/>
      <c r="F385" s="452"/>
      <c r="G385" s="452"/>
      <c r="H385" s="708"/>
      <c r="I385" s="708"/>
      <c r="J385" s="452"/>
      <c r="K385" s="458"/>
      <c r="L385" s="152" t="s">
        <v>379</v>
      </c>
    </row>
    <row r="386" spans="1:12" ht="30.75" thickBot="1">
      <c r="A386" s="710"/>
      <c r="B386" s="722"/>
      <c r="C386" s="453"/>
      <c r="D386" s="453"/>
      <c r="E386" s="453"/>
      <c r="F386" s="453"/>
      <c r="G386" s="453"/>
      <c r="H386" s="693"/>
      <c r="I386" s="693"/>
      <c r="J386" s="453"/>
      <c r="K386" s="459"/>
      <c r="L386" s="185" t="s">
        <v>506</v>
      </c>
    </row>
    <row r="387" spans="1:12" ht="15" customHeight="1">
      <c r="A387" s="710"/>
      <c r="B387" s="720">
        <v>81101500</v>
      </c>
      <c r="C387" s="451" t="s">
        <v>523</v>
      </c>
      <c r="D387" s="451" t="s">
        <v>53</v>
      </c>
      <c r="E387" s="451" t="s">
        <v>55</v>
      </c>
      <c r="F387" s="451" t="s">
        <v>59</v>
      </c>
      <c r="G387" s="451" t="s">
        <v>520</v>
      </c>
      <c r="H387" s="692">
        <v>29232000</v>
      </c>
      <c r="I387" s="692">
        <v>29232000</v>
      </c>
      <c r="J387" s="451" t="s">
        <v>48</v>
      </c>
      <c r="K387" s="457" t="s">
        <v>367</v>
      </c>
      <c r="L387" s="143" t="s">
        <v>378</v>
      </c>
    </row>
    <row r="388" spans="1:12" ht="22.5">
      <c r="A388" s="710"/>
      <c r="B388" s="721"/>
      <c r="C388" s="452"/>
      <c r="D388" s="452"/>
      <c r="E388" s="452"/>
      <c r="F388" s="452"/>
      <c r="G388" s="452"/>
      <c r="H388" s="708"/>
      <c r="I388" s="708"/>
      <c r="J388" s="452"/>
      <c r="K388" s="458"/>
      <c r="L388" s="152" t="s">
        <v>379</v>
      </c>
    </row>
    <row r="389" spans="1:12" ht="30.75" thickBot="1">
      <c r="A389" s="710"/>
      <c r="B389" s="722"/>
      <c r="C389" s="453"/>
      <c r="D389" s="453"/>
      <c r="E389" s="453"/>
      <c r="F389" s="453"/>
      <c r="G389" s="453"/>
      <c r="H389" s="693"/>
      <c r="I389" s="693"/>
      <c r="J389" s="453"/>
      <c r="K389" s="459"/>
      <c r="L389" s="185" t="s">
        <v>506</v>
      </c>
    </row>
    <row r="390" spans="1:12" ht="15" customHeight="1">
      <c r="A390" s="710"/>
      <c r="B390" s="720">
        <v>81101500</v>
      </c>
      <c r="C390" s="451" t="s">
        <v>524</v>
      </c>
      <c r="D390" s="451" t="s">
        <v>53</v>
      </c>
      <c r="E390" s="451" t="s">
        <v>39</v>
      </c>
      <c r="F390" s="451" t="s">
        <v>59</v>
      </c>
      <c r="G390" s="451" t="s">
        <v>520</v>
      </c>
      <c r="H390" s="692">
        <v>14616000</v>
      </c>
      <c r="I390" s="692">
        <v>14616000</v>
      </c>
      <c r="J390" s="451" t="s">
        <v>48</v>
      </c>
      <c r="K390" s="457" t="s">
        <v>367</v>
      </c>
      <c r="L390" s="143" t="s">
        <v>378</v>
      </c>
    </row>
    <row r="391" spans="1:12" ht="22.5">
      <c r="A391" s="710"/>
      <c r="B391" s="721"/>
      <c r="C391" s="452"/>
      <c r="D391" s="452"/>
      <c r="E391" s="452"/>
      <c r="F391" s="452"/>
      <c r="G391" s="452"/>
      <c r="H391" s="708"/>
      <c r="I391" s="708"/>
      <c r="J391" s="452"/>
      <c r="K391" s="458"/>
      <c r="L391" s="152" t="s">
        <v>379</v>
      </c>
    </row>
    <row r="392" spans="1:12" ht="30.75" thickBot="1">
      <c r="A392" s="710"/>
      <c r="B392" s="722"/>
      <c r="C392" s="453"/>
      <c r="D392" s="453"/>
      <c r="E392" s="453"/>
      <c r="F392" s="453"/>
      <c r="G392" s="453"/>
      <c r="H392" s="693"/>
      <c r="I392" s="693"/>
      <c r="J392" s="453"/>
      <c r="K392" s="459"/>
      <c r="L392" s="185" t="s">
        <v>506</v>
      </c>
    </row>
    <row r="393" spans="1:12" ht="15" customHeight="1">
      <c r="A393" s="710"/>
      <c r="B393" s="720">
        <v>81101513</v>
      </c>
      <c r="C393" s="451" t="s">
        <v>525</v>
      </c>
      <c r="D393" s="451" t="s">
        <v>53</v>
      </c>
      <c r="E393" s="451" t="s">
        <v>39</v>
      </c>
      <c r="F393" s="451" t="s">
        <v>59</v>
      </c>
      <c r="G393" s="451" t="s">
        <v>526</v>
      </c>
      <c r="H393" s="692">
        <v>200000000</v>
      </c>
      <c r="I393" s="692">
        <v>200000000</v>
      </c>
      <c r="J393" s="451" t="s">
        <v>48</v>
      </c>
      <c r="K393" s="457" t="s">
        <v>367</v>
      </c>
      <c r="L393" s="152" t="s">
        <v>382</v>
      </c>
    </row>
    <row r="394" spans="1:12" ht="22.5">
      <c r="A394" s="710"/>
      <c r="B394" s="721"/>
      <c r="C394" s="452"/>
      <c r="D394" s="452"/>
      <c r="E394" s="452"/>
      <c r="F394" s="452"/>
      <c r="G394" s="452"/>
      <c r="H394" s="708"/>
      <c r="I394" s="708"/>
      <c r="J394" s="452"/>
      <c r="K394" s="458"/>
      <c r="L394" s="152" t="s">
        <v>379</v>
      </c>
    </row>
    <row r="395" spans="1:12" ht="30.75" thickBot="1">
      <c r="A395" s="710"/>
      <c r="B395" s="722"/>
      <c r="C395" s="453"/>
      <c r="D395" s="453"/>
      <c r="E395" s="453"/>
      <c r="F395" s="453"/>
      <c r="G395" s="453"/>
      <c r="H395" s="693"/>
      <c r="I395" s="693"/>
      <c r="J395" s="453"/>
      <c r="K395" s="459"/>
      <c r="L395" s="185" t="s">
        <v>506</v>
      </c>
    </row>
    <row r="396" spans="1:12" ht="15" customHeight="1">
      <c r="A396" s="710"/>
      <c r="B396" s="720">
        <v>81101500</v>
      </c>
      <c r="C396" s="451" t="s">
        <v>527</v>
      </c>
      <c r="D396" s="451" t="s">
        <v>53</v>
      </c>
      <c r="E396" s="451" t="s">
        <v>39</v>
      </c>
      <c r="F396" s="451" t="s">
        <v>59</v>
      </c>
      <c r="G396" s="451" t="s">
        <v>520</v>
      </c>
      <c r="H396" s="692">
        <v>21808000</v>
      </c>
      <c r="I396" s="692">
        <v>21808000</v>
      </c>
      <c r="J396" s="451" t="s">
        <v>48</v>
      </c>
      <c r="K396" s="457" t="s">
        <v>367</v>
      </c>
      <c r="L396" s="143" t="s">
        <v>382</v>
      </c>
    </row>
    <row r="397" spans="1:12" ht="22.5">
      <c r="A397" s="710"/>
      <c r="B397" s="721"/>
      <c r="C397" s="452"/>
      <c r="D397" s="452"/>
      <c r="E397" s="452"/>
      <c r="F397" s="452"/>
      <c r="G397" s="452"/>
      <c r="H397" s="708"/>
      <c r="I397" s="708"/>
      <c r="J397" s="452"/>
      <c r="K397" s="458"/>
      <c r="L397" s="152" t="s">
        <v>379</v>
      </c>
    </row>
    <row r="398" spans="1:12" ht="30.75" thickBot="1">
      <c r="A398" s="710"/>
      <c r="B398" s="722"/>
      <c r="C398" s="453"/>
      <c r="D398" s="453"/>
      <c r="E398" s="453"/>
      <c r="F398" s="453"/>
      <c r="G398" s="453"/>
      <c r="H398" s="693"/>
      <c r="I398" s="693"/>
      <c r="J398" s="453"/>
      <c r="K398" s="459"/>
      <c r="L398" s="185" t="s">
        <v>506</v>
      </c>
    </row>
    <row r="399" spans="1:12" ht="15" customHeight="1">
      <c r="A399" s="710"/>
      <c r="B399" s="720">
        <v>72111002</v>
      </c>
      <c r="C399" s="451" t="s">
        <v>528</v>
      </c>
      <c r="D399" s="451" t="s">
        <v>53</v>
      </c>
      <c r="E399" s="451" t="s">
        <v>72</v>
      </c>
      <c r="F399" s="152" t="s">
        <v>529</v>
      </c>
      <c r="G399" s="451" t="s">
        <v>520</v>
      </c>
      <c r="H399" s="726">
        <v>1870000000</v>
      </c>
      <c r="I399" s="726">
        <v>1870000000</v>
      </c>
      <c r="J399" s="451" t="s">
        <v>48</v>
      </c>
      <c r="K399" s="457" t="s">
        <v>367</v>
      </c>
      <c r="L399" s="152" t="s">
        <v>382</v>
      </c>
    </row>
    <row r="400" spans="1:12" ht="22.5">
      <c r="A400" s="710"/>
      <c r="B400" s="721"/>
      <c r="C400" s="452"/>
      <c r="D400" s="452"/>
      <c r="E400" s="452"/>
      <c r="F400" s="152" t="s">
        <v>530</v>
      </c>
      <c r="G400" s="452"/>
      <c r="H400" s="727"/>
      <c r="I400" s="727"/>
      <c r="J400" s="452"/>
      <c r="K400" s="458"/>
      <c r="L400" s="152" t="s">
        <v>379</v>
      </c>
    </row>
    <row r="401" spans="1:12" ht="23.25" thickBot="1">
      <c r="A401" s="710"/>
      <c r="B401" s="722"/>
      <c r="C401" s="453"/>
      <c r="D401" s="453"/>
      <c r="E401" s="453"/>
      <c r="F401" s="186"/>
      <c r="G401" s="453"/>
      <c r="H401" s="728"/>
      <c r="I401" s="728"/>
      <c r="J401" s="453"/>
      <c r="K401" s="459"/>
      <c r="L401" s="142" t="s">
        <v>506</v>
      </c>
    </row>
    <row r="402" spans="1:12" ht="15" customHeight="1">
      <c r="A402" s="710"/>
      <c r="B402" s="720">
        <v>72111006</v>
      </c>
      <c r="C402" s="451" t="s">
        <v>531</v>
      </c>
      <c r="D402" s="451" t="s">
        <v>53</v>
      </c>
      <c r="E402" s="451" t="s">
        <v>72</v>
      </c>
      <c r="F402" s="143" t="s">
        <v>529</v>
      </c>
      <c r="G402" s="451" t="s">
        <v>520</v>
      </c>
      <c r="H402" s="692">
        <v>120000000</v>
      </c>
      <c r="I402" s="692">
        <v>120000000</v>
      </c>
      <c r="J402" s="451" t="s">
        <v>48</v>
      </c>
      <c r="K402" s="457" t="s">
        <v>367</v>
      </c>
      <c r="L402" s="143" t="s">
        <v>382</v>
      </c>
    </row>
    <row r="403" spans="1:12" ht="22.5">
      <c r="A403" s="710"/>
      <c r="B403" s="721"/>
      <c r="C403" s="452"/>
      <c r="D403" s="452"/>
      <c r="E403" s="452"/>
      <c r="F403" s="152" t="s">
        <v>532</v>
      </c>
      <c r="G403" s="452"/>
      <c r="H403" s="708"/>
      <c r="I403" s="708"/>
      <c r="J403" s="452"/>
      <c r="K403" s="458"/>
      <c r="L403" s="152" t="s">
        <v>379</v>
      </c>
    </row>
    <row r="404" spans="1:12" ht="23.25" thickBot="1">
      <c r="A404" s="710"/>
      <c r="B404" s="722"/>
      <c r="C404" s="453"/>
      <c r="D404" s="453"/>
      <c r="E404" s="453"/>
      <c r="F404" s="186"/>
      <c r="G404" s="453"/>
      <c r="H404" s="693"/>
      <c r="I404" s="693"/>
      <c r="J404" s="453"/>
      <c r="K404" s="459"/>
      <c r="L404" s="142" t="s">
        <v>506</v>
      </c>
    </row>
    <row r="405" spans="1:12" ht="15" customHeight="1">
      <c r="A405" s="710"/>
      <c r="B405" s="720">
        <v>72111006</v>
      </c>
      <c r="C405" s="451" t="s">
        <v>533</v>
      </c>
      <c r="D405" s="451" t="s">
        <v>53</v>
      </c>
      <c r="E405" s="451" t="s">
        <v>72</v>
      </c>
      <c r="F405" s="152" t="s">
        <v>529</v>
      </c>
      <c r="G405" s="451" t="s">
        <v>520</v>
      </c>
      <c r="H405" s="692">
        <v>500000</v>
      </c>
      <c r="I405" s="692">
        <v>500000</v>
      </c>
      <c r="J405" s="451" t="s">
        <v>48</v>
      </c>
      <c r="K405" s="457" t="s">
        <v>367</v>
      </c>
      <c r="L405" s="152" t="s">
        <v>382</v>
      </c>
    </row>
    <row r="406" spans="1:12" ht="22.5">
      <c r="A406" s="710"/>
      <c r="B406" s="721"/>
      <c r="C406" s="452"/>
      <c r="D406" s="452"/>
      <c r="E406" s="452"/>
      <c r="F406" s="152" t="s">
        <v>532</v>
      </c>
      <c r="G406" s="452"/>
      <c r="H406" s="708"/>
      <c r="I406" s="708"/>
      <c r="J406" s="452"/>
      <c r="K406" s="458"/>
      <c r="L406" s="152" t="s">
        <v>379</v>
      </c>
    </row>
    <row r="407" spans="1:12" ht="30.75" thickBot="1">
      <c r="A407" s="710"/>
      <c r="B407" s="722"/>
      <c r="C407" s="453"/>
      <c r="D407" s="453"/>
      <c r="E407" s="453"/>
      <c r="F407" s="186"/>
      <c r="G407" s="453"/>
      <c r="H407" s="693"/>
      <c r="I407" s="693"/>
      <c r="J407" s="453"/>
      <c r="K407" s="459"/>
      <c r="L407" s="185" t="s">
        <v>506</v>
      </c>
    </row>
    <row r="408" spans="1:12" ht="15" customHeight="1">
      <c r="A408" s="710"/>
      <c r="B408" s="720">
        <v>72111006</v>
      </c>
      <c r="C408" s="451" t="s">
        <v>534</v>
      </c>
      <c r="D408" s="451" t="s">
        <v>53</v>
      </c>
      <c r="E408" s="451" t="s">
        <v>35</v>
      </c>
      <c r="F408" s="143" t="s">
        <v>529</v>
      </c>
      <c r="G408" s="451" t="s">
        <v>520</v>
      </c>
      <c r="H408" s="692">
        <v>150000000</v>
      </c>
      <c r="I408" s="692">
        <v>150000000</v>
      </c>
      <c r="J408" s="451" t="s">
        <v>48</v>
      </c>
      <c r="K408" s="457" t="s">
        <v>367</v>
      </c>
      <c r="L408" s="143" t="s">
        <v>382</v>
      </c>
    </row>
    <row r="409" spans="1:12" ht="22.5">
      <c r="A409" s="710"/>
      <c r="B409" s="721"/>
      <c r="C409" s="452"/>
      <c r="D409" s="452"/>
      <c r="E409" s="452"/>
      <c r="F409" s="152" t="s">
        <v>532</v>
      </c>
      <c r="G409" s="452"/>
      <c r="H409" s="708"/>
      <c r="I409" s="708"/>
      <c r="J409" s="452"/>
      <c r="K409" s="458"/>
      <c r="L409" s="152" t="s">
        <v>379</v>
      </c>
    </row>
    <row r="410" spans="1:12" ht="30.75" thickBot="1">
      <c r="A410" s="710"/>
      <c r="B410" s="722"/>
      <c r="C410" s="453"/>
      <c r="D410" s="453"/>
      <c r="E410" s="453"/>
      <c r="F410" s="186"/>
      <c r="G410" s="453"/>
      <c r="H410" s="693"/>
      <c r="I410" s="693"/>
      <c r="J410" s="453"/>
      <c r="K410" s="459"/>
      <c r="L410" s="185" t="s">
        <v>506</v>
      </c>
    </row>
    <row r="411" spans="1:12" ht="15" customHeight="1">
      <c r="A411" s="710"/>
      <c r="B411" s="720">
        <v>72111006</v>
      </c>
      <c r="C411" s="451" t="s">
        <v>535</v>
      </c>
      <c r="D411" s="451" t="s">
        <v>53</v>
      </c>
      <c r="E411" s="451" t="s">
        <v>35</v>
      </c>
      <c r="F411" s="152" t="s">
        <v>529</v>
      </c>
      <c r="G411" s="451" t="s">
        <v>536</v>
      </c>
      <c r="H411" s="692">
        <v>960000000</v>
      </c>
      <c r="I411" s="692">
        <v>960000000</v>
      </c>
      <c r="J411" s="451" t="s">
        <v>48</v>
      </c>
      <c r="K411" s="457" t="s">
        <v>537</v>
      </c>
      <c r="L411" s="152" t="s">
        <v>382</v>
      </c>
    </row>
    <row r="412" spans="1:12" ht="22.5">
      <c r="A412" s="710"/>
      <c r="B412" s="721"/>
      <c r="C412" s="452"/>
      <c r="D412" s="452"/>
      <c r="E412" s="452"/>
      <c r="F412" s="152" t="s">
        <v>532</v>
      </c>
      <c r="G412" s="452"/>
      <c r="H412" s="708"/>
      <c r="I412" s="708"/>
      <c r="J412" s="452"/>
      <c r="K412" s="458"/>
      <c r="L412" s="152" t="s">
        <v>379</v>
      </c>
    </row>
    <row r="413" spans="1:12" ht="30.75" thickBot="1">
      <c r="A413" s="710"/>
      <c r="B413" s="722"/>
      <c r="C413" s="453"/>
      <c r="D413" s="453"/>
      <c r="E413" s="453"/>
      <c r="F413" s="186"/>
      <c r="G413" s="453"/>
      <c r="H413" s="693"/>
      <c r="I413" s="693"/>
      <c r="J413" s="453"/>
      <c r="K413" s="459"/>
      <c r="L413" s="185" t="s">
        <v>506</v>
      </c>
    </row>
    <row r="414" spans="1:12" ht="15" customHeight="1">
      <c r="A414" s="710"/>
      <c r="B414" s="720">
        <v>95122101</v>
      </c>
      <c r="C414" s="451" t="s">
        <v>538</v>
      </c>
      <c r="D414" s="451" t="s">
        <v>53</v>
      </c>
      <c r="E414" s="451" t="s">
        <v>72</v>
      </c>
      <c r="F414" s="451" t="s">
        <v>36</v>
      </c>
      <c r="G414" s="451" t="s">
        <v>520</v>
      </c>
      <c r="H414" s="692">
        <v>100000000</v>
      </c>
      <c r="I414" s="692">
        <v>100000000</v>
      </c>
      <c r="J414" s="451" t="s">
        <v>48</v>
      </c>
      <c r="K414" s="457" t="s">
        <v>367</v>
      </c>
      <c r="L414" s="143" t="s">
        <v>382</v>
      </c>
    </row>
    <row r="415" spans="1:12" ht="22.5">
      <c r="A415" s="710"/>
      <c r="B415" s="721"/>
      <c r="C415" s="452"/>
      <c r="D415" s="452"/>
      <c r="E415" s="452"/>
      <c r="F415" s="452"/>
      <c r="G415" s="452"/>
      <c r="H415" s="708"/>
      <c r="I415" s="708"/>
      <c r="J415" s="452"/>
      <c r="K415" s="458"/>
      <c r="L415" s="152" t="s">
        <v>379</v>
      </c>
    </row>
    <row r="416" spans="1:12" ht="30.75" thickBot="1">
      <c r="A416" s="710"/>
      <c r="B416" s="722"/>
      <c r="C416" s="453"/>
      <c r="D416" s="453"/>
      <c r="E416" s="453"/>
      <c r="F416" s="453"/>
      <c r="G416" s="453"/>
      <c r="H416" s="693"/>
      <c r="I416" s="693"/>
      <c r="J416" s="453"/>
      <c r="K416" s="459"/>
      <c r="L416" s="185" t="s">
        <v>506</v>
      </c>
    </row>
    <row r="417" spans="1:12" ht="15" customHeight="1">
      <c r="A417" s="710"/>
      <c r="B417" s="152">
        <v>80101500</v>
      </c>
      <c r="C417" s="451" t="s">
        <v>539</v>
      </c>
      <c r="D417" s="451" t="s">
        <v>53</v>
      </c>
      <c r="E417" s="451" t="s">
        <v>35</v>
      </c>
      <c r="F417" s="451" t="s">
        <v>126</v>
      </c>
      <c r="G417" s="451" t="s">
        <v>540</v>
      </c>
      <c r="H417" s="692">
        <v>800000000</v>
      </c>
      <c r="I417" s="692">
        <v>800000000</v>
      </c>
      <c r="J417" s="451" t="s">
        <v>48</v>
      </c>
      <c r="K417" s="457" t="s">
        <v>367</v>
      </c>
      <c r="L417" s="152" t="s">
        <v>382</v>
      </c>
    </row>
    <row r="418" spans="1:12" ht="22.5">
      <c r="A418" s="710"/>
      <c r="B418" s="152">
        <v>80161500</v>
      </c>
      <c r="C418" s="452"/>
      <c r="D418" s="452"/>
      <c r="E418" s="452"/>
      <c r="F418" s="452"/>
      <c r="G418" s="452"/>
      <c r="H418" s="708"/>
      <c r="I418" s="708"/>
      <c r="J418" s="452"/>
      <c r="K418" s="458"/>
      <c r="L418" s="152" t="s">
        <v>379</v>
      </c>
    </row>
    <row r="419" spans="1:12" ht="23.25" thickBot="1">
      <c r="A419" s="710"/>
      <c r="B419" s="142">
        <v>93142100</v>
      </c>
      <c r="C419" s="453"/>
      <c r="D419" s="453"/>
      <c r="E419" s="453"/>
      <c r="F419" s="453"/>
      <c r="G419" s="453"/>
      <c r="H419" s="693"/>
      <c r="I419" s="693"/>
      <c r="J419" s="453"/>
      <c r="K419" s="459"/>
      <c r="L419" s="142" t="s">
        <v>506</v>
      </c>
    </row>
    <row r="420" spans="1:12" ht="15" customHeight="1">
      <c r="A420" s="710"/>
      <c r="B420" s="729" t="s">
        <v>546</v>
      </c>
      <c r="C420" s="451" t="s">
        <v>601</v>
      </c>
      <c r="D420" s="451" t="s">
        <v>53</v>
      </c>
      <c r="E420" s="451" t="s">
        <v>62</v>
      </c>
      <c r="F420" s="451" t="s">
        <v>60</v>
      </c>
      <c r="G420" s="143" t="s">
        <v>541</v>
      </c>
      <c r="H420" s="692">
        <v>50000000</v>
      </c>
      <c r="I420" s="692">
        <v>50000000</v>
      </c>
      <c r="J420" s="451" t="s">
        <v>48</v>
      </c>
      <c r="K420" s="731" t="s">
        <v>544</v>
      </c>
      <c r="L420" s="451" t="s">
        <v>545</v>
      </c>
    </row>
    <row r="421" spans="1:12" ht="15" customHeight="1">
      <c r="A421" s="710"/>
      <c r="B421" s="730"/>
      <c r="C421" s="452"/>
      <c r="D421" s="452"/>
      <c r="E421" s="452"/>
      <c r="F421" s="452"/>
      <c r="G421" s="152" t="s">
        <v>542</v>
      </c>
      <c r="H421" s="708"/>
      <c r="I421" s="708"/>
      <c r="J421" s="452"/>
      <c r="K421" s="732"/>
      <c r="L421" s="452"/>
    </row>
    <row r="422" spans="1:12" ht="15" customHeight="1">
      <c r="A422" s="710"/>
      <c r="B422" s="730"/>
      <c r="C422" s="452"/>
      <c r="D422" s="452"/>
      <c r="E422" s="452"/>
      <c r="F422" s="452"/>
      <c r="G422" s="152" t="s">
        <v>543</v>
      </c>
      <c r="H422" s="708"/>
      <c r="I422" s="708"/>
      <c r="J422" s="452"/>
      <c r="K422" s="732"/>
      <c r="L422" s="452"/>
    </row>
    <row r="423" spans="1:12" ht="15">
      <c r="A423" s="710"/>
      <c r="B423" s="730"/>
      <c r="C423" s="452"/>
      <c r="D423" s="452"/>
      <c r="E423" s="452"/>
      <c r="F423" s="452"/>
      <c r="G423" s="187"/>
      <c r="H423" s="708"/>
      <c r="I423" s="708"/>
      <c r="J423" s="452"/>
      <c r="K423" s="732"/>
      <c r="L423" s="452"/>
    </row>
    <row r="424" spans="1:12" ht="15">
      <c r="A424" s="710"/>
      <c r="B424" s="730"/>
      <c r="C424" s="452"/>
      <c r="D424" s="452"/>
      <c r="E424" s="452"/>
      <c r="F424" s="452"/>
      <c r="G424" s="187"/>
      <c r="H424" s="708"/>
      <c r="I424" s="708"/>
      <c r="J424" s="452"/>
      <c r="K424" s="732"/>
      <c r="L424" s="452"/>
    </row>
    <row r="425" spans="1:12" ht="15">
      <c r="A425" s="710"/>
      <c r="B425" s="730"/>
      <c r="C425" s="452"/>
      <c r="D425" s="452"/>
      <c r="E425" s="452"/>
      <c r="F425" s="452"/>
      <c r="G425" s="187"/>
      <c r="H425" s="708"/>
      <c r="I425" s="708"/>
      <c r="J425" s="452"/>
      <c r="K425" s="732"/>
      <c r="L425" s="452"/>
    </row>
    <row r="426" spans="1:12" ht="15">
      <c r="A426" s="710"/>
      <c r="B426" s="730"/>
      <c r="C426" s="452"/>
      <c r="D426" s="452"/>
      <c r="E426" s="452"/>
      <c r="F426" s="452"/>
      <c r="G426" s="187"/>
      <c r="H426" s="708"/>
      <c r="I426" s="708"/>
      <c r="J426" s="452"/>
      <c r="K426" s="732"/>
      <c r="L426" s="452"/>
    </row>
    <row r="427" spans="1:12" ht="15">
      <c r="A427" s="710"/>
      <c r="B427" s="730"/>
      <c r="C427" s="452"/>
      <c r="D427" s="452"/>
      <c r="E427" s="452"/>
      <c r="F427" s="452"/>
      <c r="G427" s="187"/>
      <c r="H427" s="708"/>
      <c r="I427" s="708"/>
      <c r="J427" s="452"/>
      <c r="K427" s="732"/>
      <c r="L427" s="452"/>
    </row>
    <row r="428" spans="1:12" ht="15">
      <c r="A428" s="710"/>
      <c r="B428" s="730"/>
      <c r="C428" s="452"/>
      <c r="D428" s="452"/>
      <c r="E428" s="452"/>
      <c r="F428" s="452"/>
      <c r="G428" s="187"/>
      <c r="H428" s="708"/>
      <c r="I428" s="708"/>
      <c r="J428" s="452"/>
      <c r="K428" s="732"/>
      <c r="L428" s="452"/>
    </row>
    <row r="429" spans="1:12" ht="15">
      <c r="A429" s="710"/>
      <c r="B429" s="730"/>
      <c r="C429" s="452"/>
      <c r="D429" s="452"/>
      <c r="E429" s="452"/>
      <c r="F429" s="452"/>
      <c r="G429" s="187"/>
      <c r="H429" s="708"/>
      <c r="I429" s="708"/>
      <c r="J429" s="452"/>
      <c r="K429" s="732"/>
      <c r="L429" s="452"/>
    </row>
    <row r="430" spans="1:12" ht="45.75" thickBot="1">
      <c r="A430" s="710"/>
      <c r="B430" s="147">
        <v>50192600</v>
      </c>
      <c r="C430" s="147" t="s">
        <v>547</v>
      </c>
      <c r="D430" s="147" t="s">
        <v>53</v>
      </c>
      <c r="E430" s="147" t="s">
        <v>39</v>
      </c>
      <c r="F430" s="147" t="s">
        <v>63</v>
      </c>
      <c r="G430" s="147" t="s">
        <v>394</v>
      </c>
      <c r="H430" s="203">
        <v>149990380</v>
      </c>
      <c r="I430" s="203">
        <v>149990380</v>
      </c>
      <c r="J430" s="147" t="s">
        <v>48</v>
      </c>
      <c r="K430" s="148" t="s">
        <v>367</v>
      </c>
      <c r="L430" s="147" t="s">
        <v>548</v>
      </c>
    </row>
    <row r="431" spans="1:12" ht="45.75" thickBot="1">
      <c r="A431" s="710"/>
      <c r="B431" s="142">
        <v>92101504</v>
      </c>
      <c r="C431" s="142" t="s">
        <v>549</v>
      </c>
      <c r="D431" s="142" t="s">
        <v>53</v>
      </c>
      <c r="E431" s="142" t="s">
        <v>39</v>
      </c>
      <c r="F431" s="142" t="s">
        <v>40</v>
      </c>
      <c r="G431" s="142" t="s">
        <v>394</v>
      </c>
      <c r="H431" s="202">
        <v>100000000</v>
      </c>
      <c r="I431" s="202">
        <v>100000000</v>
      </c>
      <c r="J431" s="142" t="s">
        <v>48</v>
      </c>
      <c r="K431" s="144" t="s">
        <v>367</v>
      </c>
      <c r="L431" s="142" t="s">
        <v>548</v>
      </c>
    </row>
    <row r="432" spans="1:12" ht="45.75" thickBot="1">
      <c r="A432" s="710"/>
      <c r="B432" s="147" t="s">
        <v>550</v>
      </c>
      <c r="C432" s="147" t="s">
        <v>551</v>
      </c>
      <c r="D432" s="147" t="s">
        <v>53</v>
      </c>
      <c r="E432" s="147" t="s">
        <v>68</v>
      </c>
      <c r="F432" s="147" t="s">
        <v>36</v>
      </c>
      <c r="G432" s="147" t="s">
        <v>394</v>
      </c>
      <c r="H432" s="203">
        <v>200000000</v>
      </c>
      <c r="I432" s="203">
        <v>200000000</v>
      </c>
      <c r="J432" s="147" t="s">
        <v>48</v>
      </c>
      <c r="K432" s="148" t="s">
        <v>367</v>
      </c>
      <c r="L432" s="147" t="s">
        <v>548</v>
      </c>
    </row>
    <row r="433" spans="1:12" ht="57" thickBot="1">
      <c r="A433" s="710"/>
      <c r="B433" s="142">
        <v>78181701</v>
      </c>
      <c r="C433" s="142" t="s">
        <v>552</v>
      </c>
      <c r="D433" s="142" t="s">
        <v>53</v>
      </c>
      <c r="E433" s="142" t="s">
        <v>39</v>
      </c>
      <c r="F433" s="142" t="s">
        <v>63</v>
      </c>
      <c r="G433" s="142" t="s">
        <v>553</v>
      </c>
      <c r="H433" s="202">
        <v>119999610</v>
      </c>
      <c r="I433" s="202">
        <v>119999610</v>
      </c>
      <c r="J433" s="142" t="s">
        <v>48</v>
      </c>
      <c r="K433" s="144" t="s">
        <v>367</v>
      </c>
      <c r="L433" s="142" t="s">
        <v>548</v>
      </c>
    </row>
    <row r="434" spans="1:12" ht="45.75" thickBot="1">
      <c r="A434" s="710"/>
      <c r="B434" s="142">
        <v>80141900</v>
      </c>
      <c r="C434" s="142" t="s">
        <v>559</v>
      </c>
      <c r="D434" s="142" t="s">
        <v>462</v>
      </c>
      <c r="E434" s="142" t="s">
        <v>560</v>
      </c>
      <c r="F434" s="142" t="s">
        <v>254</v>
      </c>
      <c r="G434" s="142" t="s">
        <v>561</v>
      </c>
      <c r="H434" s="202">
        <v>180000000</v>
      </c>
      <c r="I434" s="202">
        <v>180000000</v>
      </c>
      <c r="J434" s="142" t="s">
        <v>48</v>
      </c>
      <c r="K434" s="144" t="s">
        <v>367</v>
      </c>
      <c r="L434" s="142" t="s">
        <v>562</v>
      </c>
    </row>
    <row r="435" spans="1:12" ht="22.5">
      <c r="A435" s="710"/>
      <c r="B435" s="179">
        <v>70161700</v>
      </c>
      <c r="C435" s="451" t="s">
        <v>597</v>
      </c>
      <c r="D435" s="451" t="s">
        <v>593</v>
      </c>
      <c r="E435" s="451" t="s">
        <v>369</v>
      </c>
      <c r="F435" s="451" t="s">
        <v>499</v>
      </c>
      <c r="G435" s="143" t="s">
        <v>598</v>
      </c>
      <c r="H435" s="692">
        <v>197700000</v>
      </c>
      <c r="I435" s="692">
        <v>197700000</v>
      </c>
      <c r="J435" s="451" t="s">
        <v>37</v>
      </c>
      <c r="K435" s="457" t="s">
        <v>37</v>
      </c>
      <c r="L435" s="451" t="s">
        <v>600</v>
      </c>
    </row>
    <row r="436" spans="1:12" ht="34.5" thickBot="1">
      <c r="A436" s="710"/>
      <c r="B436" s="180">
        <v>77101600</v>
      </c>
      <c r="C436" s="453"/>
      <c r="D436" s="453"/>
      <c r="E436" s="453"/>
      <c r="F436" s="453"/>
      <c r="G436" s="142" t="s">
        <v>599</v>
      </c>
      <c r="H436" s="693"/>
      <c r="I436" s="693"/>
      <c r="J436" s="453"/>
      <c r="K436" s="459"/>
      <c r="L436" s="453"/>
    </row>
    <row r="437" spans="1:12" ht="57" thickBot="1">
      <c r="A437" s="710"/>
      <c r="B437" s="147">
        <v>10152001</v>
      </c>
      <c r="C437" s="147" t="s">
        <v>565</v>
      </c>
      <c r="D437" s="147" t="s">
        <v>462</v>
      </c>
      <c r="E437" s="147" t="s">
        <v>466</v>
      </c>
      <c r="F437" s="147" t="s">
        <v>254</v>
      </c>
      <c r="G437" s="147" t="s">
        <v>561</v>
      </c>
      <c r="H437" s="203">
        <v>77400000</v>
      </c>
      <c r="I437" s="203">
        <v>77400000</v>
      </c>
      <c r="J437" s="147" t="s">
        <v>48</v>
      </c>
      <c r="K437" s="148" t="s">
        <v>367</v>
      </c>
      <c r="L437" s="147" t="s">
        <v>566</v>
      </c>
    </row>
    <row r="438" spans="1:12" ht="57" thickBot="1">
      <c r="A438" s="710"/>
      <c r="B438" s="142">
        <v>7016150</v>
      </c>
      <c r="C438" s="142" t="s">
        <v>567</v>
      </c>
      <c r="D438" s="142" t="s">
        <v>462</v>
      </c>
      <c r="E438" s="142" t="s">
        <v>466</v>
      </c>
      <c r="F438" s="142" t="s">
        <v>254</v>
      </c>
      <c r="G438" s="142" t="s">
        <v>568</v>
      </c>
      <c r="H438" s="202">
        <v>100000000</v>
      </c>
      <c r="I438" s="202">
        <v>100000000</v>
      </c>
      <c r="J438" s="142" t="s">
        <v>48</v>
      </c>
      <c r="K438" s="144" t="s">
        <v>367</v>
      </c>
      <c r="L438" s="142" t="s">
        <v>569</v>
      </c>
    </row>
    <row r="439" spans="1:12" ht="57" thickBot="1">
      <c r="A439" s="710"/>
      <c r="B439" s="147">
        <v>95101902</v>
      </c>
      <c r="C439" s="147" t="s">
        <v>570</v>
      </c>
      <c r="D439" s="147" t="s">
        <v>462</v>
      </c>
      <c r="E439" s="147" t="s">
        <v>560</v>
      </c>
      <c r="F439" s="147" t="s">
        <v>605</v>
      </c>
      <c r="G439" s="147" t="s">
        <v>571</v>
      </c>
      <c r="H439" s="203">
        <v>580000000</v>
      </c>
      <c r="I439" s="203">
        <v>580000000</v>
      </c>
      <c r="J439" s="147" t="s">
        <v>48</v>
      </c>
      <c r="K439" s="148" t="s">
        <v>367</v>
      </c>
      <c r="L439" s="147" t="s">
        <v>562</v>
      </c>
    </row>
    <row r="440" spans="1:12" ht="33" customHeight="1">
      <c r="A440" s="710"/>
      <c r="B440" s="143">
        <v>70161700</v>
      </c>
      <c r="C440" s="451" t="s">
        <v>572</v>
      </c>
      <c r="D440" s="451" t="s">
        <v>462</v>
      </c>
      <c r="E440" s="451" t="s">
        <v>274</v>
      </c>
      <c r="F440" s="451" t="s">
        <v>254</v>
      </c>
      <c r="G440" s="451" t="s">
        <v>561</v>
      </c>
      <c r="H440" s="692">
        <v>200000000</v>
      </c>
      <c r="I440" s="692">
        <v>200000000</v>
      </c>
      <c r="J440" s="451" t="s">
        <v>48</v>
      </c>
      <c r="K440" s="457" t="s">
        <v>367</v>
      </c>
      <c r="L440" s="451" t="s">
        <v>562</v>
      </c>
    </row>
    <row r="441" spans="1:12" ht="15.75" customHeight="1" thickBot="1">
      <c r="A441" s="710"/>
      <c r="B441" s="142">
        <v>77101600</v>
      </c>
      <c r="C441" s="453"/>
      <c r="D441" s="453"/>
      <c r="E441" s="453"/>
      <c r="F441" s="453"/>
      <c r="G441" s="453"/>
      <c r="H441" s="693"/>
      <c r="I441" s="693"/>
      <c r="J441" s="453"/>
      <c r="K441" s="459"/>
      <c r="L441" s="453"/>
    </row>
    <row r="442" spans="1:12" ht="57" thickBot="1">
      <c r="A442" s="710"/>
      <c r="B442" s="142">
        <v>77101700</v>
      </c>
      <c r="C442" s="142" t="s">
        <v>573</v>
      </c>
      <c r="D442" s="142" t="s">
        <v>462</v>
      </c>
      <c r="E442" s="142" t="s">
        <v>466</v>
      </c>
      <c r="F442" s="142" t="s">
        <v>254</v>
      </c>
      <c r="G442" s="142" t="s">
        <v>574</v>
      </c>
      <c r="H442" s="202">
        <v>161462589</v>
      </c>
      <c r="I442" s="202">
        <v>161462589</v>
      </c>
      <c r="J442" s="142" t="s">
        <v>48</v>
      </c>
      <c r="K442" s="144" t="s">
        <v>367</v>
      </c>
      <c r="L442" s="142" t="s">
        <v>575</v>
      </c>
    </row>
    <row r="443" spans="1:12" ht="57" thickBot="1">
      <c r="A443" s="710"/>
      <c r="B443" s="147">
        <v>70121702</v>
      </c>
      <c r="C443" s="147" t="s">
        <v>576</v>
      </c>
      <c r="D443" s="147" t="s">
        <v>462</v>
      </c>
      <c r="E443" s="147" t="s">
        <v>205</v>
      </c>
      <c r="F443" s="147" t="s">
        <v>254</v>
      </c>
      <c r="G443" s="147" t="s">
        <v>577</v>
      </c>
      <c r="H443" s="203">
        <v>285674000</v>
      </c>
      <c r="I443" s="203">
        <v>285674000</v>
      </c>
      <c r="J443" s="147" t="s">
        <v>48</v>
      </c>
      <c r="K443" s="148" t="s">
        <v>367</v>
      </c>
      <c r="L443" s="147" t="s">
        <v>578</v>
      </c>
    </row>
    <row r="444" spans="1:12" ht="57" thickBot="1">
      <c r="A444" s="710"/>
      <c r="B444" s="147">
        <v>80101600</v>
      </c>
      <c r="C444" s="147" t="s">
        <v>579</v>
      </c>
      <c r="D444" s="147" t="s">
        <v>462</v>
      </c>
      <c r="E444" s="147" t="s">
        <v>205</v>
      </c>
      <c r="F444" s="147" t="s">
        <v>580</v>
      </c>
      <c r="G444" s="147" t="s">
        <v>577</v>
      </c>
      <c r="H444" s="203">
        <v>14326000</v>
      </c>
      <c r="I444" s="203">
        <v>14326000</v>
      </c>
      <c r="J444" s="147" t="s">
        <v>48</v>
      </c>
      <c r="K444" s="148" t="s">
        <v>367</v>
      </c>
      <c r="L444" s="147" t="s">
        <v>578</v>
      </c>
    </row>
    <row r="445" spans="1:12" ht="90.75" thickBot="1">
      <c r="A445" s="710"/>
      <c r="B445" s="147">
        <v>80111504</v>
      </c>
      <c r="C445" s="147" t="s">
        <v>581</v>
      </c>
      <c r="D445" s="147" t="s">
        <v>462</v>
      </c>
      <c r="E445" s="147" t="s">
        <v>205</v>
      </c>
      <c r="F445" s="147" t="s">
        <v>463</v>
      </c>
      <c r="G445" s="147" t="s">
        <v>582</v>
      </c>
      <c r="H445" s="203">
        <v>89845446.319999993</v>
      </c>
      <c r="I445" s="203">
        <v>89845446.319999993</v>
      </c>
      <c r="J445" s="147" t="s">
        <v>48</v>
      </c>
      <c r="K445" s="148" t="s">
        <v>367</v>
      </c>
      <c r="L445" s="147" t="s">
        <v>566</v>
      </c>
    </row>
    <row r="446" spans="1:12" ht="57" thickBot="1">
      <c r="A446" s="710"/>
      <c r="B446" s="147">
        <v>80101601</v>
      </c>
      <c r="C446" s="147" t="s">
        <v>583</v>
      </c>
      <c r="D446" s="147" t="s">
        <v>462</v>
      </c>
      <c r="E446" s="147" t="s">
        <v>369</v>
      </c>
      <c r="F446" s="147" t="s">
        <v>292</v>
      </c>
      <c r="G446" s="147" t="s">
        <v>577</v>
      </c>
      <c r="H446" s="203">
        <v>500000000</v>
      </c>
      <c r="I446" s="203">
        <v>500000000</v>
      </c>
      <c r="J446" s="147" t="s">
        <v>48</v>
      </c>
      <c r="K446" s="148" t="s">
        <v>367</v>
      </c>
      <c r="L446" s="147" t="s">
        <v>566</v>
      </c>
    </row>
    <row r="447" spans="1:12" ht="57" thickBot="1">
      <c r="A447" s="710"/>
      <c r="B447" s="211">
        <v>72102900</v>
      </c>
      <c r="C447" s="142" t="s">
        <v>584</v>
      </c>
      <c r="D447" s="142" t="s">
        <v>462</v>
      </c>
      <c r="E447" s="142" t="s">
        <v>205</v>
      </c>
      <c r="F447" s="142" t="s">
        <v>580</v>
      </c>
      <c r="G447" s="142" t="s">
        <v>585</v>
      </c>
      <c r="H447" s="202">
        <v>30000000</v>
      </c>
      <c r="I447" s="202">
        <v>30000000</v>
      </c>
      <c r="J447" s="142" t="s">
        <v>48</v>
      </c>
      <c r="K447" s="144" t="s">
        <v>367</v>
      </c>
      <c r="L447" s="142" t="s">
        <v>586</v>
      </c>
    </row>
    <row r="448" spans="1:12" ht="34.5" customHeight="1">
      <c r="A448" s="710"/>
      <c r="B448" s="208">
        <v>86101700</v>
      </c>
      <c r="C448" s="711" t="s">
        <v>587</v>
      </c>
      <c r="D448" s="711" t="s">
        <v>51</v>
      </c>
      <c r="E448" s="711" t="s">
        <v>68</v>
      </c>
      <c r="F448" s="711" t="s">
        <v>126</v>
      </c>
      <c r="G448" s="711" t="s">
        <v>588</v>
      </c>
      <c r="H448" s="714">
        <v>1919824000</v>
      </c>
      <c r="I448" s="714">
        <v>1919824000</v>
      </c>
      <c r="J448" s="711" t="s">
        <v>48</v>
      </c>
      <c r="K448" s="731" t="s">
        <v>544</v>
      </c>
      <c r="L448" s="711" t="s">
        <v>589</v>
      </c>
    </row>
    <row r="449" spans="1:12" ht="55.5" customHeight="1">
      <c r="A449" s="710"/>
      <c r="B449" s="209">
        <v>70121600</v>
      </c>
      <c r="C449" s="712"/>
      <c r="D449" s="712"/>
      <c r="E449" s="712"/>
      <c r="F449" s="712"/>
      <c r="G449" s="712"/>
      <c r="H449" s="715"/>
      <c r="I449" s="715"/>
      <c r="J449" s="712"/>
      <c r="K449" s="732"/>
      <c r="L449" s="712"/>
    </row>
    <row r="450" spans="1:12" ht="15.75" customHeight="1" thickBot="1">
      <c r="A450" s="710"/>
      <c r="B450" s="210">
        <v>70121700</v>
      </c>
      <c r="C450" s="713"/>
      <c r="D450" s="713"/>
      <c r="E450" s="713"/>
      <c r="F450" s="713"/>
      <c r="G450" s="713"/>
      <c r="H450" s="716"/>
      <c r="I450" s="716"/>
      <c r="J450" s="713"/>
      <c r="K450" s="745"/>
      <c r="L450" s="713"/>
    </row>
    <row r="451" spans="1:12" ht="55.5" customHeight="1">
      <c r="A451" s="710"/>
      <c r="B451" s="721">
        <v>861415</v>
      </c>
      <c r="C451" s="451" t="s">
        <v>371</v>
      </c>
      <c r="D451" s="451" t="s">
        <v>53</v>
      </c>
      <c r="E451" s="451" t="s">
        <v>115</v>
      </c>
      <c r="F451" s="451" t="s">
        <v>126</v>
      </c>
      <c r="G451" s="460" t="s">
        <v>372</v>
      </c>
      <c r="H451" s="692">
        <v>500000000</v>
      </c>
      <c r="I451" s="692">
        <v>500000000</v>
      </c>
      <c r="J451" s="451" t="s">
        <v>48</v>
      </c>
      <c r="K451" s="457" t="s">
        <v>367</v>
      </c>
      <c r="L451" s="451" t="s">
        <v>590</v>
      </c>
    </row>
    <row r="452" spans="1:12" ht="15.75" customHeight="1" thickBot="1">
      <c r="A452" s="710"/>
      <c r="B452" s="722"/>
      <c r="C452" s="453"/>
      <c r="D452" s="453"/>
      <c r="E452" s="453"/>
      <c r="F452" s="453"/>
      <c r="G452" s="462"/>
      <c r="H452" s="693"/>
      <c r="I452" s="693"/>
      <c r="J452" s="453"/>
      <c r="K452" s="459"/>
      <c r="L452" s="453"/>
    </row>
    <row r="453" spans="1:12" ht="68.25" thickBot="1">
      <c r="A453" s="710"/>
      <c r="B453" s="147">
        <v>80101500</v>
      </c>
      <c r="C453" s="147" t="s">
        <v>373</v>
      </c>
      <c r="D453" s="147" t="s">
        <v>53</v>
      </c>
      <c r="E453" s="147" t="s">
        <v>115</v>
      </c>
      <c r="F453" s="147" t="s">
        <v>59</v>
      </c>
      <c r="G453" s="146" t="s">
        <v>372</v>
      </c>
      <c r="H453" s="203">
        <v>29959000</v>
      </c>
      <c r="I453" s="203">
        <v>29959000</v>
      </c>
      <c r="J453" s="147" t="s">
        <v>48</v>
      </c>
      <c r="K453" s="148" t="s">
        <v>367</v>
      </c>
      <c r="L453" s="147" t="s">
        <v>590</v>
      </c>
    </row>
    <row r="454" spans="1:12" ht="15" customHeight="1">
      <c r="A454" s="710"/>
      <c r="B454" s="188">
        <v>44122000</v>
      </c>
      <c r="C454" s="406" t="s">
        <v>452</v>
      </c>
      <c r="D454" s="409" t="s">
        <v>53</v>
      </c>
      <c r="E454" s="409" t="s">
        <v>72</v>
      </c>
      <c r="F454" s="409" t="s">
        <v>604</v>
      </c>
      <c r="G454" s="409" t="s">
        <v>220</v>
      </c>
      <c r="H454" s="742">
        <v>40000000</v>
      </c>
      <c r="I454" s="742">
        <v>40000000</v>
      </c>
      <c r="J454" s="409" t="s">
        <v>48</v>
      </c>
      <c r="K454" s="409" t="s">
        <v>48</v>
      </c>
      <c r="L454" s="409" t="s">
        <v>603</v>
      </c>
    </row>
    <row r="455" spans="1:12" ht="15" customHeight="1">
      <c r="A455" s="710"/>
      <c r="B455" s="189">
        <v>55121904</v>
      </c>
      <c r="C455" s="407"/>
      <c r="D455" s="410"/>
      <c r="E455" s="410"/>
      <c r="F455" s="410"/>
      <c r="G455" s="410"/>
      <c r="H455" s="743"/>
      <c r="I455" s="743"/>
      <c r="J455" s="410"/>
      <c r="K455" s="410"/>
      <c r="L455" s="410"/>
    </row>
    <row r="456" spans="1:12" ht="15" customHeight="1">
      <c r="A456" s="710"/>
      <c r="B456" s="189">
        <v>44103103</v>
      </c>
      <c r="C456" s="407"/>
      <c r="D456" s="410"/>
      <c r="E456" s="410"/>
      <c r="F456" s="410"/>
      <c r="G456" s="410"/>
      <c r="H456" s="743"/>
      <c r="I456" s="743"/>
      <c r="J456" s="410"/>
      <c r="K456" s="410"/>
      <c r="L456" s="410"/>
    </row>
    <row r="457" spans="1:12" ht="15" customHeight="1">
      <c r="A457" s="710"/>
      <c r="B457" s="189">
        <v>40101701</v>
      </c>
      <c r="C457" s="407"/>
      <c r="D457" s="410"/>
      <c r="E457" s="410"/>
      <c r="F457" s="410"/>
      <c r="G457" s="410"/>
      <c r="H457" s="743"/>
      <c r="I457" s="743"/>
      <c r="J457" s="410"/>
      <c r="K457" s="410"/>
      <c r="L457" s="410"/>
    </row>
    <row r="458" spans="1:12" ht="15" customHeight="1">
      <c r="A458" s="710"/>
      <c r="B458" s="189">
        <v>43212100</v>
      </c>
      <c r="C458" s="407"/>
      <c r="D458" s="410"/>
      <c r="E458" s="410"/>
      <c r="F458" s="410"/>
      <c r="G458" s="410"/>
      <c r="H458" s="743"/>
      <c r="I458" s="743"/>
      <c r="J458" s="410"/>
      <c r="K458" s="410"/>
      <c r="L458" s="410"/>
    </row>
    <row r="459" spans="1:12" ht="15" customHeight="1">
      <c r="A459" s="710"/>
      <c r="B459" s="189">
        <v>43211711</v>
      </c>
      <c r="C459" s="407"/>
      <c r="D459" s="410"/>
      <c r="E459" s="410"/>
      <c r="F459" s="410"/>
      <c r="G459" s="410"/>
      <c r="H459" s="743"/>
      <c r="I459" s="743"/>
      <c r="J459" s="410"/>
      <c r="K459" s="410"/>
      <c r="L459" s="410"/>
    </row>
    <row r="460" spans="1:12" ht="15" customHeight="1">
      <c r="A460" s="710"/>
      <c r="B460" s="189">
        <v>56112104</v>
      </c>
      <c r="C460" s="407"/>
      <c r="D460" s="410"/>
      <c r="E460" s="410"/>
      <c r="F460" s="410"/>
      <c r="G460" s="410"/>
      <c r="H460" s="743"/>
      <c r="I460" s="743"/>
      <c r="J460" s="410"/>
      <c r="K460" s="410"/>
      <c r="L460" s="410"/>
    </row>
    <row r="461" spans="1:12" ht="15" customHeight="1">
      <c r="A461" s="710"/>
      <c r="B461" s="189">
        <v>43191504</v>
      </c>
      <c r="C461" s="407"/>
      <c r="D461" s="410"/>
      <c r="E461" s="410"/>
      <c r="F461" s="410"/>
      <c r="G461" s="410"/>
      <c r="H461" s="743"/>
      <c r="I461" s="743"/>
      <c r="J461" s="410"/>
      <c r="K461" s="410"/>
      <c r="L461" s="410"/>
    </row>
    <row r="462" spans="1:12" ht="15" customHeight="1">
      <c r="A462" s="710"/>
      <c r="B462" s="189">
        <v>45111607</v>
      </c>
      <c r="C462" s="407"/>
      <c r="D462" s="410"/>
      <c r="E462" s="410"/>
      <c r="F462" s="410"/>
      <c r="G462" s="410"/>
      <c r="H462" s="743"/>
      <c r="I462" s="743"/>
      <c r="J462" s="410"/>
      <c r="K462" s="410"/>
      <c r="L462" s="410"/>
    </row>
    <row r="463" spans="1:12" ht="15" customHeight="1">
      <c r="A463" s="710"/>
      <c r="B463" s="189">
        <v>46191500</v>
      </c>
      <c r="C463" s="407"/>
      <c r="D463" s="410"/>
      <c r="E463" s="410"/>
      <c r="F463" s="410"/>
      <c r="G463" s="410"/>
      <c r="H463" s="743"/>
      <c r="I463" s="743"/>
      <c r="J463" s="410"/>
      <c r="K463" s="410"/>
      <c r="L463" s="410"/>
    </row>
    <row r="464" spans="1:12" ht="15" customHeight="1">
      <c r="A464" s="710"/>
      <c r="B464" s="189">
        <v>45111500</v>
      </c>
      <c r="C464" s="407"/>
      <c r="D464" s="410"/>
      <c r="E464" s="410"/>
      <c r="F464" s="410"/>
      <c r="G464" s="410"/>
      <c r="H464" s="743"/>
      <c r="I464" s="743"/>
      <c r="J464" s="410"/>
      <c r="K464" s="410"/>
      <c r="L464" s="410"/>
    </row>
    <row r="465" spans="1:12" ht="15" customHeight="1">
      <c r="A465" s="710"/>
      <c r="B465" s="189">
        <v>52141804</v>
      </c>
      <c r="C465" s="407"/>
      <c r="D465" s="410"/>
      <c r="E465" s="410"/>
      <c r="F465" s="410"/>
      <c r="G465" s="410"/>
      <c r="H465" s="743"/>
      <c r="I465" s="743"/>
      <c r="J465" s="410"/>
      <c r="K465" s="410"/>
      <c r="L465" s="410"/>
    </row>
    <row r="466" spans="1:12" ht="15.75" customHeight="1" thickBot="1">
      <c r="A466" s="710"/>
      <c r="B466" s="190">
        <v>52141804</v>
      </c>
      <c r="C466" s="408"/>
      <c r="D466" s="411"/>
      <c r="E466" s="411"/>
      <c r="F466" s="411"/>
      <c r="G466" s="411"/>
      <c r="H466" s="744"/>
      <c r="I466" s="744"/>
      <c r="J466" s="411"/>
      <c r="K466" s="411"/>
      <c r="L466" s="411"/>
    </row>
    <row r="467" spans="1:12" ht="15" customHeight="1">
      <c r="A467" s="710"/>
      <c r="B467" s="188"/>
      <c r="C467" s="733" t="s">
        <v>453</v>
      </c>
      <c r="D467" s="736" t="s">
        <v>53</v>
      </c>
      <c r="E467" s="736" t="s">
        <v>72</v>
      </c>
      <c r="F467" s="736" t="s">
        <v>60</v>
      </c>
      <c r="G467" s="736" t="s">
        <v>288</v>
      </c>
      <c r="H467" s="739">
        <v>59308913</v>
      </c>
      <c r="I467" s="739">
        <v>59308913</v>
      </c>
      <c r="J467" s="736" t="s">
        <v>48</v>
      </c>
      <c r="K467" s="736" t="s">
        <v>48</v>
      </c>
      <c r="L467" s="204" t="s">
        <v>591</v>
      </c>
    </row>
    <row r="468" spans="1:12" ht="15" customHeight="1">
      <c r="A468" s="710"/>
      <c r="B468" s="189">
        <v>84130000</v>
      </c>
      <c r="C468" s="734"/>
      <c r="D468" s="737"/>
      <c r="E468" s="737"/>
      <c r="F468" s="737"/>
      <c r="G468" s="737"/>
      <c r="H468" s="740"/>
      <c r="I468" s="740"/>
      <c r="J468" s="737"/>
      <c r="K468" s="737"/>
      <c r="L468" s="205" t="s">
        <v>602</v>
      </c>
    </row>
    <row r="469" spans="1:12" ht="15" customHeight="1">
      <c r="A469" s="710"/>
      <c r="B469" s="189">
        <v>84131603</v>
      </c>
      <c r="C469" s="734"/>
      <c r="D469" s="737"/>
      <c r="E469" s="737"/>
      <c r="F469" s="737"/>
      <c r="G469" s="737"/>
      <c r="H469" s="740"/>
      <c r="I469" s="740"/>
      <c r="J469" s="737"/>
      <c r="K469" s="737"/>
      <c r="L469" s="206" t="s">
        <v>279</v>
      </c>
    </row>
    <row r="470" spans="1:12" ht="15.75" customHeight="1" thickBot="1">
      <c r="A470" s="710"/>
      <c r="B470" s="189">
        <v>84131503</v>
      </c>
      <c r="C470" s="735"/>
      <c r="D470" s="738"/>
      <c r="E470" s="738"/>
      <c r="F470" s="738"/>
      <c r="G470" s="738"/>
      <c r="H470" s="741"/>
      <c r="I470" s="741"/>
      <c r="J470" s="738"/>
      <c r="K470" s="738"/>
      <c r="L470" s="207">
        <v>3112787120</v>
      </c>
    </row>
    <row r="471" spans="1:12" ht="45.75" thickBot="1">
      <c r="A471" s="448" t="s">
        <v>660</v>
      </c>
      <c r="B471" s="145">
        <v>72121801</v>
      </c>
      <c r="C471" s="147" t="s">
        <v>607</v>
      </c>
      <c r="D471" s="147" t="s">
        <v>462</v>
      </c>
      <c r="E471" s="147" t="s">
        <v>466</v>
      </c>
      <c r="F471" s="147" t="s">
        <v>463</v>
      </c>
      <c r="G471" s="147" t="s">
        <v>608</v>
      </c>
      <c r="H471" s="218">
        <v>100000000</v>
      </c>
      <c r="I471" s="218">
        <v>100000000</v>
      </c>
      <c r="J471" s="147" t="s">
        <v>48</v>
      </c>
      <c r="K471" s="148" t="s">
        <v>367</v>
      </c>
      <c r="L471" s="147" t="s">
        <v>609</v>
      </c>
    </row>
    <row r="472" spans="1:12" ht="78" customHeight="1">
      <c r="A472" s="449"/>
      <c r="B472" s="215">
        <v>70161700</v>
      </c>
      <c r="C472" s="451" t="s">
        <v>610</v>
      </c>
      <c r="D472" s="451" t="s">
        <v>462</v>
      </c>
      <c r="E472" s="451" t="s">
        <v>369</v>
      </c>
      <c r="F472" s="451" t="s">
        <v>499</v>
      </c>
      <c r="G472" s="451" t="s">
        <v>611</v>
      </c>
      <c r="H472" s="454">
        <v>197700000</v>
      </c>
      <c r="I472" s="454">
        <v>197700000</v>
      </c>
      <c r="J472" s="451" t="s">
        <v>48</v>
      </c>
      <c r="K472" s="457" t="s">
        <v>367</v>
      </c>
      <c r="L472" s="352" t="s">
        <v>612</v>
      </c>
    </row>
    <row r="473" spans="1:12" thickBot="1">
      <c r="A473" s="449"/>
      <c r="B473" s="216">
        <v>77101600</v>
      </c>
      <c r="C473" s="453"/>
      <c r="D473" s="453"/>
      <c r="E473" s="453"/>
      <c r="F473" s="453"/>
      <c r="G473" s="453"/>
      <c r="H473" s="456"/>
      <c r="I473" s="456"/>
      <c r="J473" s="453"/>
      <c r="K473" s="459"/>
      <c r="L473" s="354"/>
    </row>
    <row r="474" spans="1:12" ht="48" customHeight="1">
      <c r="A474" s="449"/>
      <c r="B474" s="214">
        <v>72102900</v>
      </c>
      <c r="C474" s="451" t="s">
        <v>613</v>
      </c>
      <c r="D474" s="451" t="s">
        <v>53</v>
      </c>
      <c r="E474" s="451" t="s">
        <v>466</v>
      </c>
      <c r="F474" s="451" t="s">
        <v>614</v>
      </c>
      <c r="G474" s="460" t="s">
        <v>615</v>
      </c>
      <c r="H474" s="454">
        <v>98519676.5</v>
      </c>
      <c r="I474" s="454">
        <v>98519676.5</v>
      </c>
      <c r="J474" s="451" t="s">
        <v>48</v>
      </c>
      <c r="K474" s="457" t="s">
        <v>367</v>
      </c>
      <c r="L474" s="352" t="s">
        <v>616</v>
      </c>
    </row>
    <row r="475" spans="1:12" thickBot="1">
      <c r="A475" s="449"/>
      <c r="B475" s="216">
        <v>72103300</v>
      </c>
      <c r="C475" s="453"/>
      <c r="D475" s="453"/>
      <c r="E475" s="453"/>
      <c r="F475" s="453"/>
      <c r="G475" s="462"/>
      <c r="H475" s="456"/>
      <c r="I475" s="456"/>
      <c r="J475" s="453"/>
      <c r="K475" s="459"/>
      <c r="L475" s="354"/>
    </row>
    <row r="476" spans="1:12" ht="11.25">
      <c r="A476" s="449"/>
      <c r="B476" s="214">
        <v>72153900</v>
      </c>
      <c r="C476" s="451" t="s">
        <v>617</v>
      </c>
      <c r="D476" s="451" t="s">
        <v>462</v>
      </c>
      <c r="E476" s="451" t="s">
        <v>277</v>
      </c>
      <c r="F476" s="451" t="s">
        <v>618</v>
      </c>
      <c r="G476" s="460" t="s">
        <v>619</v>
      </c>
      <c r="H476" s="454">
        <v>199998115.22999999</v>
      </c>
      <c r="I476" s="454">
        <v>199998115.22999999</v>
      </c>
      <c r="J476" s="451" t="s">
        <v>48</v>
      </c>
      <c r="K476" s="457" t="s">
        <v>367</v>
      </c>
      <c r="L476" s="352" t="s">
        <v>620</v>
      </c>
    </row>
    <row r="477" spans="1:12" ht="11.25">
      <c r="A477" s="449"/>
      <c r="B477" s="215">
        <v>72121400</v>
      </c>
      <c r="C477" s="452"/>
      <c r="D477" s="452"/>
      <c r="E477" s="452"/>
      <c r="F477" s="452"/>
      <c r="G477" s="461"/>
      <c r="H477" s="455"/>
      <c r="I477" s="455"/>
      <c r="J477" s="452"/>
      <c r="K477" s="458"/>
      <c r="L477" s="353"/>
    </row>
    <row r="478" spans="1:12" ht="11.25">
      <c r="A478" s="449"/>
      <c r="B478" s="215">
        <v>72101500</v>
      </c>
      <c r="C478" s="452"/>
      <c r="D478" s="452"/>
      <c r="E478" s="452"/>
      <c r="F478" s="452"/>
      <c r="G478" s="461"/>
      <c r="H478" s="455"/>
      <c r="I478" s="455"/>
      <c r="J478" s="452"/>
      <c r="K478" s="458"/>
      <c r="L478" s="353"/>
    </row>
    <row r="479" spans="1:12" ht="11.25">
      <c r="A479" s="449"/>
      <c r="B479" s="215">
        <v>72153600</v>
      </c>
      <c r="C479" s="452"/>
      <c r="D479" s="452"/>
      <c r="E479" s="452"/>
      <c r="F479" s="452"/>
      <c r="G479" s="461"/>
      <c r="H479" s="455"/>
      <c r="I479" s="455"/>
      <c r="J479" s="452"/>
      <c r="K479" s="458"/>
      <c r="L479" s="353"/>
    </row>
    <row r="480" spans="1:12" ht="15">
      <c r="A480" s="449"/>
      <c r="B480" s="212"/>
      <c r="C480" s="452"/>
      <c r="D480" s="452"/>
      <c r="E480" s="452"/>
      <c r="F480" s="452"/>
      <c r="G480" s="461"/>
      <c r="H480" s="455"/>
      <c r="I480" s="455"/>
      <c r="J480" s="452"/>
      <c r="K480" s="458"/>
      <c r="L480" s="353"/>
    </row>
    <row r="481" spans="1:12" ht="15">
      <c r="A481" s="449"/>
      <c r="B481" s="212"/>
      <c r="C481" s="452"/>
      <c r="D481" s="452"/>
      <c r="E481" s="452"/>
      <c r="F481" s="452"/>
      <c r="G481" s="461"/>
      <c r="H481" s="455"/>
      <c r="I481" s="455"/>
      <c r="J481" s="452"/>
      <c r="K481" s="458"/>
      <c r="L481" s="353"/>
    </row>
    <row r="482" spans="1:12" ht="15">
      <c r="A482" s="449"/>
      <c r="B482" s="212"/>
      <c r="C482" s="452"/>
      <c r="D482" s="452"/>
      <c r="E482" s="452"/>
      <c r="F482" s="452"/>
      <c r="G482" s="461"/>
      <c r="H482" s="455"/>
      <c r="I482" s="455"/>
      <c r="J482" s="452"/>
      <c r="K482" s="458"/>
      <c r="L482" s="353"/>
    </row>
    <row r="483" spans="1:12" ht="15.75" thickBot="1">
      <c r="A483" s="449"/>
      <c r="B483" s="213"/>
      <c r="C483" s="453"/>
      <c r="D483" s="453"/>
      <c r="E483" s="453"/>
      <c r="F483" s="453"/>
      <c r="G483" s="462"/>
      <c r="H483" s="456"/>
      <c r="I483" s="456"/>
      <c r="J483" s="453"/>
      <c r="K483" s="459"/>
      <c r="L483" s="354"/>
    </row>
    <row r="484" spans="1:12" ht="60.75" thickBot="1">
      <c r="A484" s="449"/>
      <c r="B484" s="216">
        <v>80101500</v>
      </c>
      <c r="C484" s="217" t="s">
        <v>621</v>
      </c>
      <c r="D484" s="217" t="s">
        <v>462</v>
      </c>
      <c r="E484" s="217" t="s">
        <v>291</v>
      </c>
      <c r="F484" s="217" t="s">
        <v>580</v>
      </c>
      <c r="G484" s="151" t="s">
        <v>622</v>
      </c>
      <c r="H484" s="221">
        <v>19680323.620000001</v>
      </c>
      <c r="I484" s="221">
        <v>19680323.620000001</v>
      </c>
      <c r="J484" s="217" t="s">
        <v>48</v>
      </c>
      <c r="K484" s="144" t="s">
        <v>367</v>
      </c>
      <c r="L484" s="185" t="s">
        <v>623</v>
      </c>
    </row>
    <row r="485" spans="1:12" ht="60.75" thickBot="1">
      <c r="A485" s="449"/>
      <c r="B485" s="216">
        <v>80111620</v>
      </c>
      <c r="C485" s="217" t="s">
        <v>624</v>
      </c>
      <c r="D485" s="217" t="s">
        <v>498</v>
      </c>
      <c r="E485" s="217" t="s">
        <v>625</v>
      </c>
      <c r="F485" s="217" t="s">
        <v>468</v>
      </c>
      <c r="G485" s="151" t="s">
        <v>626</v>
      </c>
      <c r="H485" s="221">
        <v>20979000</v>
      </c>
      <c r="I485" s="221">
        <v>20979000</v>
      </c>
      <c r="J485" s="217" t="s">
        <v>48</v>
      </c>
      <c r="K485" s="144" t="s">
        <v>367</v>
      </c>
      <c r="L485" s="185" t="s">
        <v>627</v>
      </c>
    </row>
    <row r="486" spans="1:12" ht="34.5" thickBot="1">
      <c r="A486" s="449"/>
      <c r="B486" s="216">
        <v>80111620</v>
      </c>
      <c r="C486" s="217" t="s">
        <v>628</v>
      </c>
      <c r="D486" s="217" t="s">
        <v>462</v>
      </c>
      <c r="E486" s="217" t="s">
        <v>489</v>
      </c>
      <c r="F486" s="217" t="s">
        <v>468</v>
      </c>
      <c r="G486" s="151" t="s">
        <v>629</v>
      </c>
      <c r="H486" s="221">
        <v>14934780</v>
      </c>
      <c r="I486" s="221">
        <v>14934780</v>
      </c>
      <c r="J486" s="217" t="s">
        <v>48</v>
      </c>
      <c r="K486" s="144" t="s">
        <v>367</v>
      </c>
      <c r="L486" s="217" t="s">
        <v>630</v>
      </c>
    </row>
    <row r="487" spans="1:12" ht="63" customHeight="1">
      <c r="A487" s="449"/>
      <c r="B487" s="451">
        <v>80101600</v>
      </c>
      <c r="C487" s="451" t="s">
        <v>631</v>
      </c>
      <c r="D487" s="451" t="s">
        <v>462</v>
      </c>
      <c r="E487" s="451" t="s">
        <v>293</v>
      </c>
      <c r="F487" s="451" t="s">
        <v>467</v>
      </c>
      <c r="G487" s="451" t="s">
        <v>491</v>
      </c>
      <c r="H487" s="454">
        <v>50000000</v>
      </c>
      <c r="I487" s="454">
        <v>50000000</v>
      </c>
      <c r="J487" s="451" t="s">
        <v>48</v>
      </c>
      <c r="K487" s="457" t="s">
        <v>367</v>
      </c>
      <c r="L487" s="352" t="s">
        <v>632</v>
      </c>
    </row>
    <row r="488" spans="1:12" ht="12" customHeight="1" thickBot="1">
      <c r="A488" s="449"/>
      <c r="B488" s="453"/>
      <c r="C488" s="453"/>
      <c r="D488" s="453"/>
      <c r="E488" s="453"/>
      <c r="F488" s="453"/>
      <c r="G488" s="453"/>
      <c r="H488" s="456"/>
      <c r="I488" s="456"/>
      <c r="J488" s="453"/>
      <c r="K488" s="459"/>
      <c r="L488" s="354"/>
    </row>
    <row r="489" spans="1:12" ht="75.75" thickBot="1">
      <c r="A489" s="449"/>
      <c r="B489" s="216">
        <v>80101600</v>
      </c>
      <c r="C489" s="217" t="s">
        <v>633</v>
      </c>
      <c r="D489" s="217" t="s">
        <v>634</v>
      </c>
      <c r="E489" s="217" t="s">
        <v>291</v>
      </c>
      <c r="F489" s="217" t="s">
        <v>467</v>
      </c>
      <c r="G489" s="217" t="s">
        <v>635</v>
      </c>
      <c r="H489" s="221">
        <v>199999150</v>
      </c>
      <c r="I489" s="221">
        <v>199999150</v>
      </c>
      <c r="J489" s="217" t="s">
        <v>48</v>
      </c>
      <c r="K489" s="144" t="s">
        <v>367</v>
      </c>
      <c r="L489" s="185" t="s">
        <v>636</v>
      </c>
    </row>
    <row r="490" spans="1:12" ht="75.75" thickBot="1">
      <c r="A490" s="449"/>
      <c r="B490" s="216">
        <v>93131802</v>
      </c>
      <c r="C490" s="217" t="s">
        <v>637</v>
      </c>
      <c r="D490" s="217" t="s">
        <v>634</v>
      </c>
      <c r="E490" s="217" t="s">
        <v>293</v>
      </c>
      <c r="F490" s="217" t="s">
        <v>638</v>
      </c>
      <c r="G490" s="217" t="s">
        <v>639</v>
      </c>
      <c r="H490" s="221">
        <v>204466900</v>
      </c>
      <c r="I490" s="221">
        <v>204466900</v>
      </c>
      <c r="J490" s="217" t="s">
        <v>48</v>
      </c>
      <c r="K490" s="144" t="s">
        <v>367</v>
      </c>
      <c r="L490" s="185" t="s">
        <v>640</v>
      </c>
    </row>
    <row r="491" spans="1:12" ht="60.75" thickBot="1">
      <c r="A491" s="449"/>
      <c r="B491" s="145">
        <v>81101510</v>
      </c>
      <c r="C491" s="147" t="s">
        <v>641</v>
      </c>
      <c r="D491" s="147" t="s">
        <v>462</v>
      </c>
      <c r="E491" s="147" t="s">
        <v>466</v>
      </c>
      <c r="F491" s="147" t="s">
        <v>499</v>
      </c>
      <c r="G491" s="147" t="s">
        <v>642</v>
      </c>
      <c r="H491" s="218">
        <v>133992000</v>
      </c>
      <c r="I491" s="218">
        <v>133992000</v>
      </c>
      <c r="J491" s="147" t="s">
        <v>48</v>
      </c>
      <c r="K491" s="148" t="s">
        <v>367</v>
      </c>
      <c r="L491" s="149" t="s">
        <v>643</v>
      </c>
    </row>
    <row r="492" spans="1:12" ht="48" customHeight="1">
      <c r="A492" s="449"/>
      <c r="B492" s="451">
        <v>80101510</v>
      </c>
      <c r="C492" s="451" t="s">
        <v>644</v>
      </c>
      <c r="D492" s="451" t="s">
        <v>498</v>
      </c>
      <c r="E492" s="451" t="s">
        <v>277</v>
      </c>
      <c r="F492" s="451" t="s">
        <v>468</v>
      </c>
      <c r="G492" s="451" t="s">
        <v>645</v>
      </c>
      <c r="H492" s="454">
        <v>500000000</v>
      </c>
      <c r="I492" s="454">
        <v>500000000</v>
      </c>
      <c r="J492" s="451" t="s">
        <v>48</v>
      </c>
      <c r="K492" s="457" t="s">
        <v>367</v>
      </c>
      <c r="L492" s="352" t="s">
        <v>646</v>
      </c>
    </row>
    <row r="493" spans="1:12" thickBot="1">
      <c r="A493" s="449"/>
      <c r="B493" s="453"/>
      <c r="C493" s="453"/>
      <c r="D493" s="453"/>
      <c r="E493" s="453"/>
      <c r="F493" s="453"/>
      <c r="G493" s="453"/>
      <c r="H493" s="456"/>
      <c r="I493" s="456"/>
      <c r="J493" s="453"/>
      <c r="K493" s="459"/>
      <c r="L493" s="354"/>
    </row>
    <row r="494" spans="1:12" ht="48" customHeight="1">
      <c r="A494" s="449"/>
      <c r="B494" s="451">
        <v>80101604</v>
      </c>
      <c r="C494" s="451" t="s">
        <v>647</v>
      </c>
      <c r="D494" s="451" t="s">
        <v>462</v>
      </c>
      <c r="E494" s="451" t="s">
        <v>291</v>
      </c>
      <c r="F494" s="451" t="s">
        <v>467</v>
      </c>
      <c r="G494" s="451" t="s">
        <v>648</v>
      </c>
      <c r="H494" s="454">
        <v>150000000</v>
      </c>
      <c r="I494" s="454">
        <v>150000000</v>
      </c>
      <c r="J494" s="451" t="s">
        <v>48</v>
      </c>
      <c r="K494" s="457" t="s">
        <v>367</v>
      </c>
      <c r="L494" s="352" t="s">
        <v>649</v>
      </c>
    </row>
    <row r="495" spans="1:12" thickBot="1">
      <c r="A495" s="449"/>
      <c r="B495" s="453"/>
      <c r="C495" s="453"/>
      <c r="D495" s="453"/>
      <c r="E495" s="453"/>
      <c r="F495" s="453"/>
      <c r="G495" s="453"/>
      <c r="H495" s="456"/>
      <c r="I495" s="456"/>
      <c r="J495" s="453"/>
      <c r="K495" s="459"/>
      <c r="L495" s="354"/>
    </row>
    <row r="496" spans="1:12" ht="36.75" customHeight="1">
      <c r="A496" s="449"/>
      <c r="B496" s="214">
        <v>15101505</v>
      </c>
      <c r="C496" s="451" t="s">
        <v>650</v>
      </c>
      <c r="D496" s="451" t="s">
        <v>634</v>
      </c>
      <c r="E496" s="451" t="s">
        <v>277</v>
      </c>
      <c r="F496" s="451" t="s">
        <v>467</v>
      </c>
      <c r="G496" s="451" t="s">
        <v>208</v>
      </c>
      <c r="H496" s="454">
        <v>59993150</v>
      </c>
      <c r="I496" s="454">
        <v>59993150</v>
      </c>
      <c r="J496" s="451" t="s">
        <v>48</v>
      </c>
      <c r="K496" s="457" t="s">
        <v>367</v>
      </c>
      <c r="L496" s="352" t="s">
        <v>651</v>
      </c>
    </row>
    <row r="497" spans="1:12" ht="11.25">
      <c r="A497" s="449"/>
      <c r="B497" s="215">
        <v>15101506</v>
      </c>
      <c r="C497" s="452"/>
      <c r="D497" s="452"/>
      <c r="E497" s="452"/>
      <c r="F497" s="452"/>
      <c r="G497" s="452"/>
      <c r="H497" s="455"/>
      <c r="I497" s="455"/>
      <c r="J497" s="452"/>
      <c r="K497" s="458"/>
      <c r="L497" s="353"/>
    </row>
    <row r="498" spans="1:12" thickBot="1">
      <c r="A498" s="449"/>
      <c r="B498" s="216"/>
      <c r="C498" s="453"/>
      <c r="D498" s="453"/>
      <c r="E498" s="453"/>
      <c r="F498" s="453"/>
      <c r="G498" s="453"/>
      <c r="H498" s="456"/>
      <c r="I498" s="456"/>
      <c r="J498" s="453"/>
      <c r="K498" s="459"/>
      <c r="L498" s="354"/>
    </row>
    <row r="499" spans="1:12" ht="11.25">
      <c r="A499" s="449"/>
      <c r="B499" s="214">
        <v>90101603</v>
      </c>
      <c r="C499" s="451" t="s">
        <v>652</v>
      </c>
      <c r="D499" s="451" t="s">
        <v>498</v>
      </c>
      <c r="E499" s="451" t="s">
        <v>466</v>
      </c>
      <c r="F499" s="451" t="s">
        <v>580</v>
      </c>
      <c r="G499" s="451" t="s">
        <v>653</v>
      </c>
      <c r="H499" s="454">
        <v>17500000</v>
      </c>
      <c r="I499" s="454">
        <v>17500000</v>
      </c>
      <c r="J499" s="451" t="s">
        <v>48</v>
      </c>
      <c r="K499" s="457" t="s">
        <v>367</v>
      </c>
      <c r="L499" s="352" t="s">
        <v>654</v>
      </c>
    </row>
    <row r="500" spans="1:12" ht="11.25">
      <c r="A500" s="449"/>
      <c r="B500" s="215">
        <v>80141902</v>
      </c>
      <c r="C500" s="452"/>
      <c r="D500" s="452"/>
      <c r="E500" s="452"/>
      <c r="F500" s="452"/>
      <c r="G500" s="452"/>
      <c r="H500" s="455"/>
      <c r="I500" s="455"/>
      <c r="J500" s="452"/>
      <c r="K500" s="458"/>
      <c r="L500" s="353"/>
    </row>
    <row r="501" spans="1:12" ht="11.25">
      <c r="A501" s="449"/>
      <c r="B501" s="215">
        <v>82151705</v>
      </c>
      <c r="C501" s="452"/>
      <c r="D501" s="452"/>
      <c r="E501" s="452"/>
      <c r="F501" s="452"/>
      <c r="G501" s="452"/>
      <c r="H501" s="455"/>
      <c r="I501" s="455"/>
      <c r="J501" s="452"/>
      <c r="K501" s="458"/>
      <c r="L501" s="353"/>
    </row>
    <row r="502" spans="1:12" ht="11.25">
      <c r="A502" s="449"/>
      <c r="B502" s="215"/>
      <c r="C502" s="452"/>
      <c r="D502" s="452"/>
      <c r="E502" s="452"/>
      <c r="F502" s="452"/>
      <c r="G502" s="452"/>
      <c r="H502" s="455"/>
      <c r="I502" s="455"/>
      <c r="J502" s="452"/>
      <c r="K502" s="458"/>
      <c r="L502" s="353"/>
    </row>
    <row r="503" spans="1:12" ht="15">
      <c r="A503" s="449"/>
      <c r="B503" s="212"/>
      <c r="C503" s="452"/>
      <c r="D503" s="452"/>
      <c r="E503" s="452"/>
      <c r="F503" s="452"/>
      <c r="G503" s="452"/>
      <c r="H503" s="455"/>
      <c r="I503" s="455"/>
      <c r="J503" s="452"/>
      <c r="K503" s="458"/>
      <c r="L503" s="353"/>
    </row>
    <row r="504" spans="1:12" ht="15.75" thickBot="1">
      <c r="A504" s="449"/>
      <c r="B504" s="213"/>
      <c r="C504" s="453"/>
      <c r="D504" s="453"/>
      <c r="E504" s="453"/>
      <c r="F504" s="453"/>
      <c r="G504" s="453"/>
      <c r="H504" s="456"/>
      <c r="I504" s="456"/>
      <c r="J504" s="453"/>
      <c r="K504" s="459"/>
      <c r="L504" s="354"/>
    </row>
    <row r="505" spans="1:12" ht="11.25">
      <c r="A505" s="449"/>
      <c r="B505" s="215">
        <v>43211507</v>
      </c>
      <c r="C505" s="451" t="s">
        <v>655</v>
      </c>
      <c r="D505" s="451" t="s">
        <v>462</v>
      </c>
      <c r="E505" s="451" t="s">
        <v>293</v>
      </c>
      <c r="F505" s="451" t="s">
        <v>470</v>
      </c>
      <c r="G505" s="451" t="s">
        <v>208</v>
      </c>
      <c r="H505" s="454">
        <v>173500000</v>
      </c>
      <c r="I505" s="454">
        <v>173500000</v>
      </c>
      <c r="J505" s="451" t="s">
        <v>48</v>
      </c>
      <c r="K505" s="457" t="s">
        <v>367</v>
      </c>
      <c r="L505" s="352" t="s">
        <v>656</v>
      </c>
    </row>
    <row r="506" spans="1:12" ht="11.25">
      <c r="A506" s="449"/>
      <c r="B506" s="215">
        <v>45111616</v>
      </c>
      <c r="C506" s="452"/>
      <c r="D506" s="452"/>
      <c r="E506" s="452"/>
      <c r="F506" s="452"/>
      <c r="G506" s="452"/>
      <c r="H506" s="455"/>
      <c r="I506" s="455"/>
      <c r="J506" s="452"/>
      <c r="K506" s="458"/>
      <c r="L506" s="353"/>
    </row>
    <row r="507" spans="1:12" ht="11.25">
      <c r="A507" s="449"/>
      <c r="B507" s="215">
        <v>43233004</v>
      </c>
      <c r="C507" s="452"/>
      <c r="D507" s="452"/>
      <c r="E507" s="452"/>
      <c r="F507" s="452"/>
      <c r="G507" s="452"/>
      <c r="H507" s="455"/>
      <c r="I507" s="455"/>
      <c r="J507" s="452"/>
      <c r="K507" s="458"/>
      <c r="L507" s="353"/>
    </row>
    <row r="508" spans="1:12" ht="11.25">
      <c r="A508" s="449"/>
      <c r="B508" s="215">
        <v>44102906</v>
      </c>
      <c r="C508" s="452"/>
      <c r="D508" s="452"/>
      <c r="E508" s="452"/>
      <c r="F508" s="452"/>
      <c r="G508" s="452"/>
      <c r="H508" s="455"/>
      <c r="I508" s="455"/>
      <c r="J508" s="452"/>
      <c r="K508" s="458"/>
      <c r="L508" s="353"/>
    </row>
    <row r="509" spans="1:12" ht="11.25">
      <c r="A509" s="449"/>
      <c r="B509" s="215">
        <v>43211700</v>
      </c>
      <c r="C509" s="452"/>
      <c r="D509" s="452"/>
      <c r="E509" s="452"/>
      <c r="F509" s="452"/>
      <c r="G509" s="452"/>
      <c r="H509" s="455"/>
      <c r="I509" s="455"/>
      <c r="J509" s="452"/>
      <c r="K509" s="458"/>
      <c r="L509" s="353"/>
    </row>
    <row r="510" spans="1:12" ht="11.25">
      <c r="A510" s="449"/>
      <c r="B510" s="215">
        <v>26121609</v>
      </c>
      <c r="C510" s="452"/>
      <c r="D510" s="452"/>
      <c r="E510" s="452"/>
      <c r="F510" s="452"/>
      <c r="G510" s="452"/>
      <c r="H510" s="455"/>
      <c r="I510" s="455"/>
      <c r="J510" s="452"/>
      <c r="K510" s="458"/>
      <c r="L510" s="353"/>
    </row>
    <row r="511" spans="1:12" ht="11.25">
      <c r="A511" s="449"/>
      <c r="B511" s="215">
        <v>39121400</v>
      </c>
      <c r="C511" s="452"/>
      <c r="D511" s="452"/>
      <c r="E511" s="452"/>
      <c r="F511" s="452"/>
      <c r="G511" s="452"/>
      <c r="H511" s="455"/>
      <c r="I511" s="455"/>
      <c r="J511" s="452"/>
      <c r="K511" s="458"/>
      <c r="L511" s="353"/>
    </row>
    <row r="512" spans="1:12" ht="11.25">
      <c r="A512" s="449"/>
      <c r="B512" s="215">
        <v>40101701</v>
      </c>
      <c r="C512" s="452"/>
      <c r="D512" s="452"/>
      <c r="E512" s="452"/>
      <c r="F512" s="452"/>
      <c r="G512" s="452"/>
      <c r="H512" s="455"/>
      <c r="I512" s="455"/>
      <c r="J512" s="452"/>
      <c r="K512" s="458"/>
      <c r="L512" s="353"/>
    </row>
    <row r="513" spans="1:12" ht="11.25">
      <c r="A513" s="449"/>
      <c r="B513" s="215">
        <v>43222609</v>
      </c>
      <c r="C513" s="452"/>
      <c r="D513" s="452"/>
      <c r="E513" s="452"/>
      <c r="F513" s="452"/>
      <c r="G513" s="452"/>
      <c r="H513" s="455"/>
      <c r="I513" s="455"/>
      <c r="J513" s="452"/>
      <c r="K513" s="458"/>
      <c r="L513" s="353"/>
    </row>
    <row r="514" spans="1:12" ht="11.25">
      <c r="A514" s="449"/>
      <c r="B514" s="215">
        <v>43191510</v>
      </c>
      <c r="C514" s="452"/>
      <c r="D514" s="452"/>
      <c r="E514" s="452"/>
      <c r="F514" s="452"/>
      <c r="G514" s="452"/>
      <c r="H514" s="455"/>
      <c r="I514" s="455"/>
      <c r="J514" s="452"/>
      <c r="K514" s="458"/>
      <c r="L514" s="353"/>
    </row>
    <row r="515" spans="1:12" ht="11.25">
      <c r="A515" s="449"/>
      <c r="B515" s="215">
        <v>43222600</v>
      </c>
      <c r="C515" s="452"/>
      <c r="D515" s="452"/>
      <c r="E515" s="452"/>
      <c r="F515" s="452"/>
      <c r="G515" s="452"/>
      <c r="H515" s="455"/>
      <c r="I515" s="455"/>
      <c r="J515" s="452"/>
      <c r="K515" s="458"/>
      <c r="L515" s="353"/>
    </row>
    <row r="516" spans="1:12" thickBot="1">
      <c r="A516" s="449"/>
      <c r="B516" s="216">
        <v>27113030</v>
      </c>
      <c r="C516" s="453"/>
      <c r="D516" s="453"/>
      <c r="E516" s="453"/>
      <c r="F516" s="453"/>
      <c r="G516" s="453"/>
      <c r="H516" s="456"/>
      <c r="I516" s="456"/>
      <c r="J516" s="453"/>
      <c r="K516" s="459"/>
      <c r="L516" s="354"/>
    </row>
    <row r="517" spans="1:12" ht="60.75" thickBot="1">
      <c r="A517" s="450"/>
      <c r="B517" s="216">
        <v>82101504</v>
      </c>
      <c r="C517" s="217" t="s">
        <v>657</v>
      </c>
      <c r="D517" s="217" t="s">
        <v>462</v>
      </c>
      <c r="E517" s="217" t="s">
        <v>489</v>
      </c>
      <c r="F517" s="217" t="s">
        <v>580</v>
      </c>
      <c r="G517" s="217" t="s">
        <v>208</v>
      </c>
      <c r="H517" s="221">
        <v>12000000</v>
      </c>
      <c r="I517" s="221">
        <v>12000000</v>
      </c>
      <c r="J517" s="217" t="s">
        <v>48</v>
      </c>
      <c r="K517" s="144" t="s">
        <v>367</v>
      </c>
      <c r="L517" s="185" t="s">
        <v>658</v>
      </c>
    </row>
    <row r="518" spans="1:12" ht="34.5" thickBot="1">
      <c r="A518" s="425" t="s">
        <v>747</v>
      </c>
      <c r="B518" s="250" t="s">
        <v>663</v>
      </c>
      <c r="C518" s="226" t="s">
        <v>664</v>
      </c>
      <c r="D518" s="227" t="s">
        <v>462</v>
      </c>
      <c r="E518" s="227" t="s">
        <v>293</v>
      </c>
      <c r="F518" s="226" t="s">
        <v>294</v>
      </c>
      <c r="G518" s="226" t="s">
        <v>662</v>
      </c>
      <c r="H518" s="251">
        <v>200000000</v>
      </c>
      <c r="I518" s="251">
        <v>200000000</v>
      </c>
      <c r="J518" s="227" t="s">
        <v>37</v>
      </c>
      <c r="K518" s="226"/>
      <c r="L518" s="226" t="s">
        <v>329</v>
      </c>
    </row>
    <row r="519" spans="1:12" ht="34.5" thickBot="1">
      <c r="A519" s="425"/>
      <c r="B519" s="250" t="s">
        <v>665</v>
      </c>
      <c r="C519" s="226" t="s">
        <v>666</v>
      </c>
      <c r="D519" s="227" t="s">
        <v>462</v>
      </c>
      <c r="E519" s="227" t="s">
        <v>466</v>
      </c>
      <c r="F519" s="226" t="s">
        <v>290</v>
      </c>
      <c r="G519" s="226" t="s">
        <v>667</v>
      </c>
      <c r="H519" s="251">
        <v>640618863.20000005</v>
      </c>
      <c r="I519" s="251">
        <v>640618863.20000005</v>
      </c>
      <c r="J519" s="227" t="s">
        <v>37</v>
      </c>
      <c r="K519" s="226"/>
      <c r="L519" s="226" t="s">
        <v>329</v>
      </c>
    </row>
    <row r="520" spans="1:12" ht="34.5" thickBot="1">
      <c r="A520" s="425"/>
      <c r="B520" s="248" t="s">
        <v>661</v>
      </c>
      <c r="C520" s="224" t="s">
        <v>668</v>
      </c>
      <c r="D520" s="225" t="s">
        <v>462</v>
      </c>
      <c r="E520" s="225" t="s">
        <v>466</v>
      </c>
      <c r="F520" s="224" t="s">
        <v>292</v>
      </c>
      <c r="G520" s="224" t="s">
        <v>667</v>
      </c>
      <c r="H520" s="249">
        <v>32030943.16</v>
      </c>
      <c r="I520" s="249">
        <v>32030943.16</v>
      </c>
      <c r="J520" s="225" t="s">
        <v>37</v>
      </c>
      <c r="K520" s="224"/>
      <c r="L520" s="224" t="s">
        <v>329</v>
      </c>
    </row>
    <row r="521" spans="1:12" ht="34.5" thickBot="1">
      <c r="A521" s="425"/>
      <c r="B521" s="250" t="s">
        <v>665</v>
      </c>
      <c r="C521" s="226" t="s">
        <v>669</v>
      </c>
      <c r="D521" s="227" t="s">
        <v>462</v>
      </c>
      <c r="E521" s="227" t="s">
        <v>466</v>
      </c>
      <c r="F521" s="226" t="s">
        <v>290</v>
      </c>
      <c r="G521" s="226" t="s">
        <v>662</v>
      </c>
      <c r="H521" s="251">
        <v>665565579.21000004</v>
      </c>
      <c r="I521" s="251">
        <v>665565579.21000004</v>
      </c>
      <c r="J521" s="227" t="s">
        <v>37</v>
      </c>
      <c r="K521" s="226"/>
      <c r="L521" s="226" t="s">
        <v>329</v>
      </c>
    </row>
    <row r="522" spans="1:12" ht="34.5" thickBot="1">
      <c r="A522" s="425"/>
      <c r="B522" s="250" t="s">
        <v>661</v>
      </c>
      <c r="C522" s="226" t="s">
        <v>670</v>
      </c>
      <c r="D522" s="227" t="s">
        <v>462</v>
      </c>
      <c r="E522" s="227" t="s">
        <v>466</v>
      </c>
      <c r="F522" s="226" t="s">
        <v>292</v>
      </c>
      <c r="G522" s="226" t="s">
        <v>662</v>
      </c>
      <c r="H522" s="251">
        <v>33310140.620000001</v>
      </c>
      <c r="I522" s="251">
        <v>33310140.620000001</v>
      </c>
      <c r="J522" s="227" t="s">
        <v>37</v>
      </c>
      <c r="K522" s="226"/>
      <c r="L522" s="226" t="s">
        <v>329</v>
      </c>
    </row>
    <row r="523" spans="1:12" ht="34.5" thickBot="1">
      <c r="A523" s="425"/>
      <c r="B523" s="248" t="s">
        <v>663</v>
      </c>
      <c r="C523" s="224" t="s">
        <v>671</v>
      </c>
      <c r="D523" s="225" t="s">
        <v>462</v>
      </c>
      <c r="E523" s="225" t="s">
        <v>293</v>
      </c>
      <c r="F523" s="224" t="s">
        <v>290</v>
      </c>
      <c r="G523" s="224" t="s">
        <v>662</v>
      </c>
      <c r="H523" s="249">
        <v>647000970.96000004</v>
      </c>
      <c r="I523" s="249">
        <v>647000970.96000004</v>
      </c>
      <c r="J523" s="225" t="s">
        <v>37</v>
      </c>
      <c r="K523" s="224"/>
      <c r="L523" s="224" t="s">
        <v>329</v>
      </c>
    </row>
    <row r="524" spans="1:12" ht="34.5" thickBot="1">
      <c r="A524" s="425"/>
      <c r="B524" s="248" t="s">
        <v>661</v>
      </c>
      <c r="C524" s="224" t="s">
        <v>672</v>
      </c>
      <c r="D524" s="225" t="s">
        <v>462</v>
      </c>
      <c r="E524" s="225" t="s">
        <v>293</v>
      </c>
      <c r="F524" s="224" t="s">
        <v>292</v>
      </c>
      <c r="G524" s="224" t="s">
        <v>662</v>
      </c>
      <c r="H524" s="249">
        <v>32350048.550000001</v>
      </c>
      <c r="I524" s="249">
        <v>32350048.550000001</v>
      </c>
      <c r="J524" s="225" t="s">
        <v>37</v>
      </c>
      <c r="K524" s="224"/>
      <c r="L524" s="224" t="s">
        <v>329</v>
      </c>
    </row>
    <row r="525" spans="1:12" ht="34.5" thickBot="1">
      <c r="A525" s="425"/>
      <c r="B525" s="250" t="s">
        <v>661</v>
      </c>
      <c r="C525" s="226" t="s">
        <v>295</v>
      </c>
      <c r="D525" s="227" t="s">
        <v>462</v>
      </c>
      <c r="E525" s="227" t="s">
        <v>291</v>
      </c>
      <c r="F525" s="226" t="s">
        <v>292</v>
      </c>
      <c r="G525" s="226" t="s">
        <v>332</v>
      </c>
      <c r="H525" s="251">
        <v>104933600</v>
      </c>
      <c r="I525" s="251">
        <v>104933600</v>
      </c>
      <c r="J525" s="227" t="s">
        <v>37</v>
      </c>
      <c r="K525" s="226"/>
      <c r="L525" s="226" t="s">
        <v>329</v>
      </c>
    </row>
    <row r="526" spans="1:12" ht="34.5" thickBot="1">
      <c r="A526" s="425"/>
      <c r="B526" s="250" t="s">
        <v>663</v>
      </c>
      <c r="C526" s="226" t="s">
        <v>296</v>
      </c>
      <c r="D526" s="227" t="s">
        <v>462</v>
      </c>
      <c r="E526" s="227" t="s">
        <v>293</v>
      </c>
      <c r="F526" s="226" t="s">
        <v>290</v>
      </c>
      <c r="G526" s="226" t="s">
        <v>388</v>
      </c>
      <c r="H526" s="251">
        <v>431426070</v>
      </c>
      <c r="I526" s="251">
        <v>431426070</v>
      </c>
      <c r="J526" s="227" t="s">
        <v>37</v>
      </c>
      <c r="K526" s="226"/>
      <c r="L526" s="226" t="s">
        <v>329</v>
      </c>
    </row>
    <row r="527" spans="1:12" ht="34.5" thickBot="1">
      <c r="A527" s="425"/>
      <c r="B527" s="250" t="s">
        <v>661</v>
      </c>
      <c r="C527" s="226" t="s">
        <v>297</v>
      </c>
      <c r="D527" s="227" t="s">
        <v>462</v>
      </c>
      <c r="E527" s="227" t="s">
        <v>293</v>
      </c>
      <c r="F527" s="226" t="s">
        <v>292</v>
      </c>
      <c r="G527" s="226" t="s">
        <v>388</v>
      </c>
      <c r="H527" s="251">
        <v>21573930</v>
      </c>
      <c r="I527" s="251">
        <v>21573930</v>
      </c>
      <c r="J527" s="227" t="s">
        <v>37</v>
      </c>
      <c r="K527" s="226"/>
      <c r="L527" s="226" t="s">
        <v>329</v>
      </c>
    </row>
    <row r="528" spans="1:12" ht="34.5" thickBot="1">
      <c r="A528" s="425"/>
      <c r="B528" s="250" t="s">
        <v>663</v>
      </c>
      <c r="C528" s="226" t="s">
        <v>673</v>
      </c>
      <c r="D528" s="227" t="s">
        <v>462</v>
      </c>
      <c r="E528" s="227" t="s">
        <v>291</v>
      </c>
      <c r="F528" s="226" t="s">
        <v>290</v>
      </c>
      <c r="G528" s="226" t="s">
        <v>332</v>
      </c>
      <c r="H528" s="251">
        <v>833144802</v>
      </c>
      <c r="I528" s="251">
        <v>833144802</v>
      </c>
      <c r="J528" s="227" t="s">
        <v>37</v>
      </c>
      <c r="K528" s="226"/>
      <c r="L528" s="226" t="s">
        <v>329</v>
      </c>
    </row>
    <row r="529" spans="1:12" ht="34.5" thickBot="1">
      <c r="A529" s="425"/>
      <c r="B529" s="248" t="s">
        <v>661</v>
      </c>
      <c r="C529" s="224" t="s">
        <v>674</v>
      </c>
      <c r="D529" s="225" t="s">
        <v>462</v>
      </c>
      <c r="E529" s="225" t="s">
        <v>291</v>
      </c>
      <c r="F529" s="224" t="s">
        <v>292</v>
      </c>
      <c r="G529" s="224" t="s">
        <v>332</v>
      </c>
      <c r="H529" s="249">
        <v>40857240</v>
      </c>
      <c r="I529" s="249">
        <v>40857240</v>
      </c>
      <c r="J529" s="225" t="s">
        <v>37</v>
      </c>
      <c r="K529" s="224"/>
      <c r="L529" s="224" t="s">
        <v>329</v>
      </c>
    </row>
    <row r="530" spans="1:12" ht="34.5" thickBot="1">
      <c r="A530" s="425"/>
      <c r="B530" s="250" t="s">
        <v>663</v>
      </c>
      <c r="C530" s="226" t="s">
        <v>675</v>
      </c>
      <c r="D530" s="227" t="s">
        <v>462</v>
      </c>
      <c r="E530" s="227" t="s">
        <v>466</v>
      </c>
      <c r="F530" s="226" t="s">
        <v>290</v>
      </c>
      <c r="G530" s="226" t="s">
        <v>332</v>
      </c>
      <c r="H530" s="251">
        <v>3031386086</v>
      </c>
      <c r="I530" s="251">
        <v>3031386086</v>
      </c>
      <c r="J530" s="227" t="s">
        <v>37</v>
      </c>
      <c r="K530" s="226"/>
      <c r="L530" s="226" t="s">
        <v>329</v>
      </c>
    </row>
    <row r="531" spans="1:12" ht="34.5" thickBot="1">
      <c r="A531" s="425"/>
      <c r="B531" s="250" t="s">
        <v>661</v>
      </c>
      <c r="C531" s="226" t="s">
        <v>676</v>
      </c>
      <c r="D531" s="227" t="s">
        <v>462</v>
      </c>
      <c r="E531" s="227" t="s">
        <v>466</v>
      </c>
      <c r="F531" s="226" t="s">
        <v>292</v>
      </c>
      <c r="G531" s="226" t="s">
        <v>332</v>
      </c>
      <c r="H531" s="251">
        <v>148613914</v>
      </c>
      <c r="I531" s="251">
        <v>148613914</v>
      </c>
      <c r="J531" s="227" t="s">
        <v>37</v>
      </c>
      <c r="K531" s="226"/>
      <c r="L531" s="226" t="s">
        <v>329</v>
      </c>
    </row>
    <row r="532" spans="1:12" ht="34.5" thickBot="1">
      <c r="A532" s="425"/>
      <c r="B532" s="250" t="s">
        <v>677</v>
      </c>
      <c r="C532" s="226" t="s">
        <v>678</v>
      </c>
      <c r="D532" s="227" t="s">
        <v>462</v>
      </c>
      <c r="E532" s="227" t="s">
        <v>291</v>
      </c>
      <c r="F532" s="226" t="s">
        <v>290</v>
      </c>
      <c r="G532" s="226" t="s">
        <v>332</v>
      </c>
      <c r="H532" s="251">
        <v>1229432957.3</v>
      </c>
      <c r="I532" s="251">
        <v>1229432957.3</v>
      </c>
      <c r="J532" s="227" t="s">
        <v>37</v>
      </c>
      <c r="K532" s="226"/>
      <c r="L532" s="226" t="s">
        <v>329</v>
      </c>
    </row>
    <row r="533" spans="1:12" ht="34.5" thickBot="1">
      <c r="A533" s="425"/>
      <c r="B533" s="248" t="s">
        <v>661</v>
      </c>
      <c r="C533" s="224" t="s">
        <v>679</v>
      </c>
      <c r="D533" s="225" t="s">
        <v>462</v>
      </c>
      <c r="E533" s="225" t="s">
        <v>291</v>
      </c>
      <c r="F533" s="224" t="s">
        <v>292</v>
      </c>
      <c r="G533" s="224" t="s">
        <v>332</v>
      </c>
      <c r="H533" s="249">
        <v>61471647.869999997</v>
      </c>
      <c r="I533" s="249">
        <v>61471647.869999997</v>
      </c>
      <c r="J533" s="225" t="s">
        <v>37</v>
      </c>
      <c r="K533" s="224"/>
      <c r="L533" s="224" t="s">
        <v>329</v>
      </c>
    </row>
    <row r="534" spans="1:12" ht="34.5" thickBot="1">
      <c r="A534" s="425"/>
      <c r="B534" s="250" t="s">
        <v>677</v>
      </c>
      <c r="C534" s="226" t="s">
        <v>680</v>
      </c>
      <c r="D534" s="227" t="s">
        <v>462</v>
      </c>
      <c r="E534" s="227" t="s">
        <v>489</v>
      </c>
      <c r="F534" s="226" t="s">
        <v>290</v>
      </c>
      <c r="G534" s="226" t="s">
        <v>332</v>
      </c>
      <c r="H534" s="251">
        <v>1734682993</v>
      </c>
      <c r="I534" s="251">
        <v>1734682993</v>
      </c>
      <c r="J534" s="227" t="s">
        <v>37</v>
      </c>
      <c r="K534" s="226"/>
      <c r="L534" s="226" t="s">
        <v>329</v>
      </c>
    </row>
    <row r="535" spans="1:12" ht="34.5" thickBot="1">
      <c r="A535" s="425"/>
      <c r="B535" s="250" t="s">
        <v>661</v>
      </c>
      <c r="C535" s="226" t="s">
        <v>681</v>
      </c>
      <c r="D535" s="227" t="s">
        <v>462</v>
      </c>
      <c r="E535" s="227" t="s">
        <v>489</v>
      </c>
      <c r="F535" s="226" t="s">
        <v>292</v>
      </c>
      <c r="G535" s="226" t="s">
        <v>332</v>
      </c>
      <c r="H535" s="251">
        <v>86768000</v>
      </c>
      <c r="I535" s="251">
        <v>86768000</v>
      </c>
      <c r="J535" s="227" t="s">
        <v>37</v>
      </c>
      <c r="K535" s="226"/>
      <c r="L535" s="226" t="s">
        <v>329</v>
      </c>
    </row>
    <row r="536" spans="1:12" ht="45.75" thickBot="1">
      <c r="A536" s="425"/>
      <c r="B536" s="252">
        <v>83101806</v>
      </c>
      <c r="C536" s="226" t="s">
        <v>682</v>
      </c>
      <c r="D536" s="227" t="s">
        <v>462</v>
      </c>
      <c r="E536" s="227" t="s">
        <v>215</v>
      </c>
      <c r="F536" s="226" t="s">
        <v>398</v>
      </c>
      <c r="G536" s="226" t="s">
        <v>683</v>
      </c>
      <c r="H536" s="251">
        <v>2110000000</v>
      </c>
      <c r="I536" s="251">
        <v>2110000000</v>
      </c>
      <c r="J536" s="227" t="s">
        <v>37</v>
      </c>
      <c r="K536" s="226"/>
      <c r="L536" s="226" t="s">
        <v>329</v>
      </c>
    </row>
    <row r="537" spans="1:12" ht="45.75" thickBot="1">
      <c r="A537" s="425"/>
      <c r="B537" s="252">
        <v>83101806</v>
      </c>
      <c r="C537" s="226" t="s">
        <v>684</v>
      </c>
      <c r="D537" s="227" t="s">
        <v>462</v>
      </c>
      <c r="E537" s="227" t="s">
        <v>489</v>
      </c>
      <c r="F537" s="226" t="s">
        <v>398</v>
      </c>
      <c r="G537" s="226" t="s">
        <v>685</v>
      </c>
      <c r="H537" s="251">
        <v>278000000</v>
      </c>
      <c r="I537" s="251">
        <v>278000000</v>
      </c>
      <c r="J537" s="227" t="s">
        <v>37</v>
      </c>
      <c r="K537" s="226"/>
      <c r="L537" s="226" t="s">
        <v>329</v>
      </c>
    </row>
    <row r="538" spans="1:12" ht="45.75" thickBot="1">
      <c r="A538" s="425"/>
      <c r="B538" s="253">
        <v>83101806</v>
      </c>
      <c r="C538" s="224" t="s">
        <v>686</v>
      </c>
      <c r="D538" s="225" t="s">
        <v>462</v>
      </c>
      <c r="E538" s="225" t="s">
        <v>215</v>
      </c>
      <c r="F538" s="224" t="s">
        <v>398</v>
      </c>
      <c r="G538" s="224" t="s">
        <v>687</v>
      </c>
      <c r="H538" s="249">
        <v>1284000000</v>
      </c>
      <c r="I538" s="249">
        <v>1284000000</v>
      </c>
      <c r="J538" s="225" t="s">
        <v>37</v>
      </c>
      <c r="K538" s="224"/>
      <c r="L538" s="224" t="s">
        <v>329</v>
      </c>
    </row>
    <row r="539" spans="1:12" ht="34.5" thickBot="1">
      <c r="A539" s="425"/>
      <c r="B539" s="252">
        <v>83101806</v>
      </c>
      <c r="C539" s="226" t="s">
        <v>688</v>
      </c>
      <c r="D539" s="227" t="s">
        <v>462</v>
      </c>
      <c r="E539" s="227" t="s">
        <v>369</v>
      </c>
      <c r="F539" s="226" t="s">
        <v>398</v>
      </c>
      <c r="G539" s="226" t="s">
        <v>689</v>
      </c>
      <c r="H539" s="251">
        <v>68900000</v>
      </c>
      <c r="I539" s="251">
        <v>68900000</v>
      </c>
      <c r="J539" s="227" t="s">
        <v>37</v>
      </c>
      <c r="K539" s="226"/>
      <c r="L539" s="226" t="s">
        <v>329</v>
      </c>
    </row>
    <row r="540" spans="1:12" ht="45.75" thickBot="1">
      <c r="A540" s="425"/>
      <c r="B540" s="252">
        <v>83101806</v>
      </c>
      <c r="C540" s="226" t="s">
        <v>690</v>
      </c>
      <c r="D540" s="227" t="s">
        <v>462</v>
      </c>
      <c r="E540" s="227" t="s">
        <v>215</v>
      </c>
      <c r="F540" s="226" t="s">
        <v>398</v>
      </c>
      <c r="G540" s="226" t="s">
        <v>691</v>
      </c>
      <c r="H540" s="251">
        <v>648000000</v>
      </c>
      <c r="I540" s="251">
        <v>648000000</v>
      </c>
      <c r="J540" s="227" t="s">
        <v>37</v>
      </c>
      <c r="K540" s="226"/>
      <c r="L540" s="226" t="s">
        <v>329</v>
      </c>
    </row>
    <row r="541" spans="1:12" ht="45.75" thickBot="1">
      <c r="A541" s="425"/>
      <c r="B541" s="252">
        <v>83101806</v>
      </c>
      <c r="C541" s="226" t="s">
        <v>692</v>
      </c>
      <c r="D541" s="227" t="s">
        <v>462</v>
      </c>
      <c r="E541" s="227" t="s">
        <v>275</v>
      </c>
      <c r="F541" s="226" t="s">
        <v>398</v>
      </c>
      <c r="G541" s="226" t="s">
        <v>693</v>
      </c>
      <c r="H541" s="251">
        <v>420000000</v>
      </c>
      <c r="I541" s="251">
        <v>420000000</v>
      </c>
      <c r="J541" s="227" t="s">
        <v>37</v>
      </c>
      <c r="K541" s="226"/>
      <c r="L541" s="226" t="s">
        <v>329</v>
      </c>
    </row>
    <row r="542" spans="1:12" ht="45.75" thickBot="1">
      <c r="A542" s="425"/>
      <c r="B542" s="252">
        <v>83101806</v>
      </c>
      <c r="C542" s="226" t="s">
        <v>694</v>
      </c>
      <c r="D542" s="227" t="s">
        <v>462</v>
      </c>
      <c r="E542" s="227" t="s">
        <v>275</v>
      </c>
      <c r="F542" s="226" t="s">
        <v>398</v>
      </c>
      <c r="G542" s="226" t="s">
        <v>745</v>
      </c>
      <c r="H542" s="251">
        <v>325500000</v>
      </c>
      <c r="I542" s="251">
        <v>325500000</v>
      </c>
      <c r="J542" s="227" t="s">
        <v>37</v>
      </c>
      <c r="K542" s="226"/>
      <c r="L542" s="226" t="s">
        <v>695</v>
      </c>
    </row>
    <row r="543" spans="1:12" ht="57" thickBot="1">
      <c r="A543" s="425"/>
      <c r="B543" s="253">
        <v>83101806</v>
      </c>
      <c r="C543" s="224" t="s">
        <v>696</v>
      </c>
      <c r="D543" s="225" t="s">
        <v>462</v>
      </c>
      <c r="E543" s="225" t="s">
        <v>275</v>
      </c>
      <c r="F543" s="224" t="s">
        <v>398</v>
      </c>
      <c r="G543" s="224" t="s">
        <v>697</v>
      </c>
      <c r="H543" s="249">
        <v>466000000</v>
      </c>
      <c r="I543" s="249">
        <v>466000000</v>
      </c>
      <c r="J543" s="225" t="s">
        <v>37</v>
      </c>
      <c r="K543" s="224"/>
      <c r="L543" s="224" t="s">
        <v>698</v>
      </c>
    </row>
    <row r="544" spans="1:12" ht="45.75" thickBot="1">
      <c r="A544" s="425"/>
      <c r="B544" s="252">
        <v>83101806</v>
      </c>
      <c r="C544" s="226" t="s">
        <v>699</v>
      </c>
      <c r="D544" s="227" t="s">
        <v>462</v>
      </c>
      <c r="E544" s="227" t="s">
        <v>369</v>
      </c>
      <c r="F544" s="226" t="s">
        <v>398</v>
      </c>
      <c r="G544" s="226" t="s">
        <v>700</v>
      </c>
      <c r="H544" s="251">
        <v>265000000</v>
      </c>
      <c r="I544" s="251">
        <v>265000000</v>
      </c>
      <c r="J544" s="227" t="s">
        <v>37</v>
      </c>
      <c r="K544" s="226"/>
      <c r="L544" s="226" t="s">
        <v>701</v>
      </c>
    </row>
    <row r="545" spans="1:12" ht="34.5" thickBot="1">
      <c r="A545" s="425"/>
      <c r="B545" s="252" t="s">
        <v>702</v>
      </c>
      <c r="C545" s="226" t="s">
        <v>289</v>
      </c>
      <c r="D545" s="227" t="s">
        <v>462</v>
      </c>
      <c r="E545" s="227" t="s">
        <v>277</v>
      </c>
      <c r="F545" s="226" t="s">
        <v>290</v>
      </c>
      <c r="G545" s="226" t="s">
        <v>703</v>
      </c>
      <c r="H545" s="254">
        <v>8759047619.0499992</v>
      </c>
      <c r="I545" s="254">
        <v>8759047619.0499992</v>
      </c>
      <c r="J545" s="227" t="s">
        <v>37</v>
      </c>
      <c r="K545" s="255"/>
      <c r="L545" s="226" t="s">
        <v>329</v>
      </c>
    </row>
    <row r="546" spans="1:12" ht="79.5" thickBot="1">
      <c r="A546" s="425"/>
      <c r="B546" s="252" t="s">
        <v>661</v>
      </c>
      <c r="C546" s="226" t="s">
        <v>330</v>
      </c>
      <c r="D546" s="227" t="s">
        <v>462</v>
      </c>
      <c r="E546" s="227" t="s">
        <v>275</v>
      </c>
      <c r="F546" s="226" t="s">
        <v>331</v>
      </c>
      <c r="G546" s="226" t="s">
        <v>704</v>
      </c>
      <c r="H546" s="254">
        <v>437952380.94999999</v>
      </c>
      <c r="I546" s="254">
        <v>437952380.94999999</v>
      </c>
      <c r="J546" s="227" t="s">
        <v>37</v>
      </c>
      <c r="K546" s="255"/>
      <c r="L546" s="226" t="s">
        <v>329</v>
      </c>
    </row>
    <row r="547" spans="1:12" ht="11.25">
      <c r="A547" s="425"/>
      <c r="B547" s="427">
        <v>81102702</v>
      </c>
      <c r="C547" s="430" t="s">
        <v>705</v>
      </c>
      <c r="D547" s="427" t="s">
        <v>53</v>
      </c>
      <c r="E547" s="430" t="s">
        <v>55</v>
      </c>
      <c r="F547" s="430" t="s">
        <v>152</v>
      </c>
      <c r="G547" s="427" t="s">
        <v>208</v>
      </c>
      <c r="H547" s="433">
        <v>99992000</v>
      </c>
      <c r="I547" s="433">
        <v>99992000</v>
      </c>
      <c r="J547" s="436" t="s">
        <v>48</v>
      </c>
      <c r="K547" s="436" t="s">
        <v>48</v>
      </c>
      <c r="L547" s="228" t="s">
        <v>409</v>
      </c>
    </row>
    <row r="548" spans="1:12" ht="22.5">
      <c r="A548" s="425"/>
      <c r="B548" s="428"/>
      <c r="C548" s="431"/>
      <c r="D548" s="428"/>
      <c r="E548" s="431"/>
      <c r="F548" s="431"/>
      <c r="G548" s="428"/>
      <c r="H548" s="434"/>
      <c r="I548" s="434"/>
      <c r="J548" s="437"/>
      <c r="K548" s="437"/>
      <c r="L548" s="229" t="s">
        <v>379</v>
      </c>
    </row>
    <row r="549" spans="1:12" thickBot="1">
      <c r="A549" s="425"/>
      <c r="B549" s="429"/>
      <c r="C549" s="432"/>
      <c r="D549" s="429"/>
      <c r="E549" s="432"/>
      <c r="F549" s="432"/>
      <c r="G549" s="429"/>
      <c r="H549" s="435"/>
      <c r="I549" s="435"/>
      <c r="J549" s="438"/>
      <c r="K549" s="438"/>
      <c r="L549" s="230" t="s">
        <v>383</v>
      </c>
    </row>
    <row r="550" spans="1:12" ht="11.25">
      <c r="A550" s="425"/>
      <c r="B550" s="436">
        <v>81101500</v>
      </c>
      <c r="C550" s="439" t="s">
        <v>706</v>
      </c>
      <c r="D550" s="436" t="s">
        <v>707</v>
      </c>
      <c r="E550" s="436" t="s">
        <v>39</v>
      </c>
      <c r="F550" s="442" t="s">
        <v>54</v>
      </c>
      <c r="G550" s="442" t="s">
        <v>708</v>
      </c>
      <c r="H550" s="445">
        <v>24305907</v>
      </c>
      <c r="I550" s="445">
        <v>24305907</v>
      </c>
      <c r="J550" s="436" t="s">
        <v>48</v>
      </c>
      <c r="K550" s="436"/>
      <c r="L550" s="231" t="s">
        <v>709</v>
      </c>
    </row>
    <row r="551" spans="1:12" ht="11.25">
      <c r="A551" s="425"/>
      <c r="B551" s="437"/>
      <c r="C551" s="440"/>
      <c r="D551" s="437"/>
      <c r="E551" s="437"/>
      <c r="F551" s="443"/>
      <c r="G551" s="443"/>
      <c r="H551" s="446"/>
      <c r="I551" s="446"/>
      <c r="J551" s="437"/>
      <c r="K551" s="437"/>
      <c r="L551" s="256" t="s">
        <v>710</v>
      </c>
    </row>
    <row r="552" spans="1:12" thickBot="1">
      <c r="A552" s="425"/>
      <c r="B552" s="438"/>
      <c r="C552" s="441"/>
      <c r="D552" s="438"/>
      <c r="E552" s="438"/>
      <c r="F552" s="444"/>
      <c r="G552" s="444"/>
      <c r="H552" s="447"/>
      <c r="I552" s="447"/>
      <c r="J552" s="438"/>
      <c r="K552" s="438"/>
      <c r="L552" s="232" t="s">
        <v>711</v>
      </c>
    </row>
    <row r="553" spans="1:12" ht="34.5" thickBot="1">
      <c r="A553" s="425"/>
      <c r="B553" s="233">
        <v>93141702</v>
      </c>
      <c r="C553" s="234" t="s">
        <v>712</v>
      </c>
      <c r="D553" s="235" t="s">
        <v>53</v>
      </c>
      <c r="E553" s="235" t="s">
        <v>62</v>
      </c>
      <c r="F553" s="236" t="s">
        <v>713</v>
      </c>
      <c r="G553" s="236" t="s">
        <v>142</v>
      </c>
      <c r="H553" s="237">
        <v>200000000</v>
      </c>
      <c r="I553" s="237">
        <v>200000000</v>
      </c>
      <c r="J553" s="235" t="s">
        <v>48</v>
      </c>
      <c r="K553" s="257"/>
      <c r="L553" s="236" t="s">
        <v>714</v>
      </c>
    </row>
    <row r="554" spans="1:12" ht="34.5" thickBot="1">
      <c r="A554" s="425"/>
      <c r="B554" s="238">
        <v>83121500</v>
      </c>
      <c r="C554" s="239" t="s">
        <v>715</v>
      </c>
      <c r="D554" s="230" t="s">
        <v>53</v>
      </c>
      <c r="E554" s="230" t="s">
        <v>55</v>
      </c>
      <c r="F554" s="232" t="s">
        <v>36</v>
      </c>
      <c r="G554" s="232" t="s">
        <v>142</v>
      </c>
      <c r="H554" s="240">
        <v>100000000</v>
      </c>
      <c r="I554" s="240">
        <v>100000000</v>
      </c>
      <c r="J554" s="230" t="s">
        <v>48</v>
      </c>
      <c r="K554" s="255"/>
      <c r="L554" s="232" t="s">
        <v>714</v>
      </c>
    </row>
    <row r="555" spans="1:12" ht="34.5" thickBot="1">
      <c r="A555" s="425"/>
      <c r="B555" s="238" t="s">
        <v>716</v>
      </c>
      <c r="C555" s="239" t="s">
        <v>717</v>
      </c>
      <c r="D555" s="230" t="s">
        <v>92</v>
      </c>
      <c r="E555" s="230" t="s">
        <v>62</v>
      </c>
      <c r="F555" s="232" t="s">
        <v>713</v>
      </c>
      <c r="G555" s="232" t="s">
        <v>142</v>
      </c>
      <c r="H555" s="240">
        <v>346361755.88</v>
      </c>
      <c r="I555" s="240">
        <v>346361755.88</v>
      </c>
      <c r="J555" s="230" t="s">
        <v>48</v>
      </c>
      <c r="K555" s="230">
        <v>0</v>
      </c>
      <c r="L555" s="232" t="s">
        <v>718</v>
      </c>
    </row>
    <row r="556" spans="1:12" ht="34.5" thickBot="1">
      <c r="A556" s="425"/>
      <c r="B556" s="238" t="s">
        <v>716</v>
      </c>
      <c r="C556" s="239" t="s">
        <v>719</v>
      </c>
      <c r="D556" s="230" t="s">
        <v>92</v>
      </c>
      <c r="E556" s="230" t="s">
        <v>62</v>
      </c>
      <c r="F556" s="232" t="s">
        <v>713</v>
      </c>
      <c r="G556" s="232" t="s">
        <v>142</v>
      </c>
      <c r="H556" s="240">
        <v>50000000</v>
      </c>
      <c r="I556" s="240">
        <v>50000000</v>
      </c>
      <c r="J556" s="230" t="s">
        <v>48</v>
      </c>
      <c r="K556" s="230">
        <v>0</v>
      </c>
      <c r="L556" s="232" t="s">
        <v>720</v>
      </c>
    </row>
    <row r="557" spans="1:12" ht="34.5" thickBot="1">
      <c r="A557" s="425"/>
      <c r="B557" s="233" t="s">
        <v>716</v>
      </c>
      <c r="C557" s="234" t="s">
        <v>721</v>
      </c>
      <c r="D557" s="235" t="s">
        <v>92</v>
      </c>
      <c r="E557" s="235" t="s">
        <v>62</v>
      </c>
      <c r="F557" s="236" t="s">
        <v>713</v>
      </c>
      <c r="G557" s="236" t="s">
        <v>142</v>
      </c>
      <c r="H557" s="237">
        <v>300361755.88</v>
      </c>
      <c r="I557" s="237">
        <v>300361755.88</v>
      </c>
      <c r="J557" s="235" t="s">
        <v>48</v>
      </c>
      <c r="K557" s="235">
        <v>0</v>
      </c>
      <c r="L557" s="236" t="s">
        <v>722</v>
      </c>
    </row>
    <row r="558" spans="1:12" ht="34.5" thickBot="1">
      <c r="A558" s="425"/>
      <c r="B558" s="238">
        <v>93141707</v>
      </c>
      <c r="C558" s="239" t="s">
        <v>723</v>
      </c>
      <c r="D558" s="230" t="s">
        <v>92</v>
      </c>
      <c r="E558" s="230" t="s">
        <v>62</v>
      </c>
      <c r="F558" s="232" t="s">
        <v>54</v>
      </c>
      <c r="G558" s="232" t="s">
        <v>142</v>
      </c>
      <c r="H558" s="240">
        <v>30000000</v>
      </c>
      <c r="I558" s="240">
        <v>30000000</v>
      </c>
      <c r="J558" s="230" t="s">
        <v>48</v>
      </c>
      <c r="K558" s="230">
        <v>0</v>
      </c>
      <c r="L558" s="232" t="s">
        <v>724</v>
      </c>
    </row>
    <row r="559" spans="1:12" ht="34.5" thickBot="1">
      <c r="A559" s="425"/>
      <c r="B559" s="233">
        <v>93141707</v>
      </c>
      <c r="C559" s="234" t="s">
        <v>726</v>
      </c>
      <c r="D559" s="235" t="s">
        <v>92</v>
      </c>
      <c r="E559" s="235" t="s">
        <v>62</v>
      </c>
      <c r="F559" s="236" t="s">
        <v>713</v>
      </c>
      <c r="G559" s="236" t="s">
        <v>142</v>
      </c>
      <c r="H559" s="237">
        <v>89498282.329999998</v>
      </c>
      <c r="I559" s="237">
        <v>89498282.329999998</v>
      </c>
      <c r="J559" s="235" t="s">
        <v>48</v>
      </c>
      <c r="K559" s="235">
        <v>0</v>
      </c>
      <c r="L559" s="236" t="s">
        <v>718</v>
      </c>
    </row>
    <row r="560" spans="1:12" ht="34.5" thickBot="1">
      <c r="A560" s="425"/>
      <c r="B560" s="238" t="s">
        <v>727</v>
      </c>
      <c r="C560" s="239" t="s">
        <v>728</v>
      </c>
      <c r="D560" s="230" t="s">
        <v>53</v>
      </c>
      <c r="E560" s="230" t="s">
        <v>247</v>
      </c>
      <c r="F560" s="232" t="s">
        <v>36</v>
      </c>
      <c r="G560" s="232" t="s">
        <v>142</v>
      </c>
      <c r="H560" s="240">
        <v>190000000</v>
      </c>
      <c r="I560" s="240">
        <v>190000000</v>
      </c>
      <c r="J560" s="230" t="s">
        <v>48</v>
      </c>
      <c r="K560" s="230">
        <v>0</v>
      </c>
      <c r="L560" s="232" t="s">
        <v>718</v>
      </c>
    </row>
    <row r="561" spans="1:12" ht="34.5" thickBot="1">
      <c r="A561" s="425"/>
      <c r="B561" s="241">
        <v>93141702</v>
      </c>
      <c r="C561" s="239" t="s">
        <v>729</v>
      </c>
      <c r="D561" s="230" t="s">
        <v>53</v>
      </c>
      <c r="E561" s="230" t="s">
        <v>72</v>
      </c>
      <c r="F561" s="232" t="s">
        <v>713</v>
      </c>
      <c r="G561" s="232" t="s">
        <v>142</v>
      </c>
      <c r="H561" s="240">
        <v>334000000</v>
      </c>
      <c r="I561" s="240">
        <v>334000000</v>
      </c>
      <c r="J561" s="230" t="s">
        <v>48</v>
      </c>
      <c r="K561" s="230">
        <v>0</v>
      </c>
      <c r="L561" s="232" t="s">
        <v>718</v>
      </c>
    </row>
    <row r="562" spans="1:12" ht="34.5" thickBot="1">
      <c r="A562" s="425"/>
      <c r="B562" s="241">
        <v>93141702</v>
      </c>
      <c r="C562" s="239" t="s">
        <v>730</v>
      </c>
      <c r="D562" s="230" t="s">
        <v>53</v>
      </c>
      <c r="E562" s="230" t="s">
        <v>72</v>
      </c>
      <c r="F562" s="232" t="s">
        <v>713</v>
      </c>
      <c r="G562" s="232" t="s">
        <v>142</v>
      </c>
      <c r="H562" s="240">
        <v>19638244</v>
      </c>
      <c r="I562" s="240">
        <v>19638244</v>
      </c>
      <c r="J562" s="230" t="s">
        <v>48</v>
      </c>
      <c r="K562" s="230">
        <v>0</v>
      </c>
      <c r="L562" s="232" t="s">
        <v>718</v>
      </c>
    </row>
    <row r="563" spans="1:12" ht="34.5" thickBot="1">
      <c r="A563" s="425"/>
      <c r="B563" s="233">
        <v>93141709</v>
      </c>
      <c r="C563" s="234" t="s">
        <v>731</v>
      </c>
      <c r="D563" s="235" t="s">
        <v>92</v>
      </c>
      <c r="E563" s="235" t="s">
        <v>62</v>
      </c>
      <c r="F563" s="236" t="s">
        <v>713</v>
      </c>
      <c r="G563" s="236" t="s">
        <v>142</v>
      </c>
      <c r="H563" s="237">
        <v>80000000</v>
      </c>
      <c r="I563" s="237">
        <v>80000000</v>
      </c>
      <c r="J563" s="235" t="s">
        <v>48</v>
      </c>
      <c r="K563" s="235">
        <v>0</v>
      </c>
      <c r="L563" s="236" t="s">
        <v>718</v>
      </c>
    </row>
    <row r="564" spans="1:12" ht="34.5" thickBot="1">
      <c r="A564" s="425"/>
      <c r="B564" s="238">
        <v>93141707</v>
      </c>
      <c r="C564" s="239" t="s">
        <v>732</v>
      </c>
      <c r="D564" s="230" t="s">
        <v>92</v>
      </c>
      <c r="E564" s="230" t="s">
        <v>62</v>
      </c>
      <c r="F564" s="232" t="s">
        <v>713</v>
      </c>
      <c r="G564" s="232" t="s">
        <v>733</v>
      </c>
      <c r="H564" s="240">
        <v>50000000</v>
      </c>
      <c r="I564" s="240">
        <v>50000000</v>
      </c>
      <c r="J564" s="230" t="s">
        <v>48</v>
      </c>
      <c r="K564" s="230">
        <v>0</v>
      </c>
      <c r="L564" s="232" t="s">
        <v>724</v>
      </c>
    </row>
    <row r="565" spans="1:12" ht="34.5" thickBot="1">
      <c r="A565" s="425"/>
      <c r="B565" s="238">
        <v>93141707</v>
      </c>
      <c r="C565" s="239" t="s">
        <v>734</v>
      </c>
      <c r="D565" s="230" t="s">
        <v>92</v>
      </c>
      <c r="E565" s="230" t="s">
        <v>55</v>
      </c>
      <c r="F565" s="232" t="s">
        <v>36</v>
      </c>
      <c r="G565" s="232" t="s">
        <v>735</v>
      </c>
      <c r="H565" s="240">
        <v>171448080.25</v>
      </c>
      <c r="I565" s="240">
        <v>171448080.25</v>
      </c>
      <c r="J565" s="230" t="s">
        <v>48</v>
      </c>
      <c r="K565" s="230">
        <v>0</v>
      </c>
      <c r="L565" s="232" t="s">
        <v>736</v>
      </c>
    </row>
    <row r="566" spans="1:12" ht="45.75" thickBot="1">
      <c r="A566" s="425"/>
      <c r="B566" s="233">
        <v>72153000</v>
      </c>
      <c r="C566" s="236" t="s">
        <v>395</v>
      </c>
      <c r="D566" s="242" t="s">
        <v>53</v>
      </c>
      <c r="E566" s="242" t="s">
        <v>72</v>
      </c>
      <c r="F566" s="242" t="s">
        <v>54</v>
      </c>
      <c r="G566" s="242" t="s">
        <v>394</v>
      </c>
      <c r="H566" s="243">
        <v>26500000</v>
      </c>
      <c r="I566" s="243">
        <v>26500000</v>
      </c>
      <c r="J566" s="235" t="s">
        <v>48</v>
      </c>
      <c r="K566" s="235" t="s">
        <v>48</v>
      </c>
      <c r="L566" s="235" t="s">
        <v>548</v>
      </c>
    </row>
    <row r="567" spans="1:12" ht="45.75" thickBot="1">
      <c r="A567" s="425"/>
      <c r="B567" s="238">
        <v>84131503</v>
      </c>
      <c r="C567" s="232" t="s">
        <v>737</v>
      </c>
      <c r="D567" s="244" t="s">
        <v>53</v>
      </c>
      <c r="E567" s="244" t="s">
        <v>62</v>
      </c>
      <c r="F567" s="244" t="s">
        <v>40</v>
      </c>
      <c r="G567" s="244" t="s">
        <v>394</v>
      </c>
      <c r="H567" s="245">
        <v>63040831</v>
      </c>
      <c r="I567" s="245">
        <v>63040831</v>
      </c>
      <c r="J567" s="230" t="s">
        <v>48</v>
      </c>
      <c r="K567" s="230" t="s">
        <v>48</v>
      </c>
      <c r="L567" s="230" t="s">
        <v>548</v>
      </c>
    </row>
    <row r="568" spans="1:12" ht="45.75" thickBot="1">
      <c r="A568" s="425"/>
      <c r="B568" s="238" t="s">
        <v>393</v>
      </c>
      <c r="C568" s="232" t="s">
        <v>738</v>
      </c>
      <c r="D568" s="244" t="s">
        <v>53</v>
      </c>
      <c r="E568" s="244" t="s">
        <v>55</v>
      </c>
      <c r="F568" s="244" t="s">
        <v>40</v>
      </c>
      <c r="G568" s="244" t="s">
        <v>394</v>
      </c>
      <c r="H568" s="245">
        <v>99999500</v>
      </c>
      <c r="I568" s="245">
        <v>99999500</v>
      </c>
      <c r="J568" s="230" t="s">
        <v>48</v>
      </c>
      <c r="K568" s="230" t="s">
        <v>48</v>
      </c>
      <c r="L568" s="230" t="s">
        <v>548</v>
      </c>
    </row>
    <row r="569" spans="1:12" ht="45.75" thickBot="1">
      <c r="A569" s="425"/>
      <c r="B569" s="233" t="s">
        <v>739</v>
      </c>
      <c r="C569" s="236" t="s">
        <v>740</v>
      </c>
      <c r="D569" s="242" t="s">
        <v>53</v>
      </c>
      <c r="E569" s="242" t="s">
        <v>39</v>
      </c>
      <c r="F569" s="242" t="s">
        <v>40</v>
      </c>
      <c r="G569" s="242" t="s">
        <v>394</v>
      </c>
      <c r="H569" s="243">
        <v>200000000</v>
      </c>
      <c r="I569" s="243">
        <v>200000000</v>
      </c>
      <c r="J569" s="235" t="s">
        <v>48</v>
      </c>
      <c r="K569" s="235" t="s">
        <v>48</v>
      </c>
      <c r="L569" s="235" t="s">
        <v>548</v>
      </c>
    </row>
    <row r="570" spans="1:12" ht="90.75" thickBot="1">
      <c r="A570" s="425"/>
      <c r="B570" s="258">
        <v>80141600</v>
      </c>
      <c r="C570" s="157" t="s">
        <v>554</v>
      </c>
      <c r="D570" s="246" t="s">
        <v>462</v>
      </c>
      <c r="E570" s="157" t="s">
        <v>291</v>
      </c>
      <c r="F570" s="157" t="s">
        <v>463</v>
      </c>
      <c r="G570" s="246" t="s">
        <v>555</v>
      </c>
      <c r="H570" s="259">
        <v>308898331</v>
      </c>
      <c r="I570" s="259">
        <v>308898331</v>
      </c>
      <c r="J570" s="247" t="s">
        <v>48</v>
      </c>
      <c r="K570" s="247" t="s">
        <v>48</v>
      </c>
      <c r="L570" s="247" t="s">
        <v>556</v>
      </c>
    </row>
    <row r="571" spans="1:12" ht="57" thickBot="1">
      <c r="A571" s="425"/>
      <c r="B571" s="258">
        <v>80141600</v>
      </c>
      <c r="C571" s="157" t="s">
        <v>557</v>
      </c>
      <c r="D571" s="246" t="s">
        <v>462</v>
      </c>
      <c r="E571" s="157" t="s">
        <v>205</v>
      </c>
      <c r="F571" s="157" t="s">
        <v>463</v>
      </c>
      <c r="G571" s="246" t="s">
        <v>558</v>
      </c>
      <c r="H571" s="260">
        <v>76750000</v>
      </c>
      <c r="I571" s="260">
        <v>76750000</v>
      </c>
      <c r="J571" s="247" t="s">
        <v>48</v>
      </c>
      <c r="K571" s="247" t="s">
        <v>48</v>
      </c>
      <c r="L571" s="247" t="s">
        <v>556</v>
      </c>
    </row>
    <row r="572" spans="1:12" ht="45.75" thickBot="1">
      <c r="A572" s="425"/>
      <c r="B572" s="258">
        <v>80141900</v>
      </c>
      <c r="C572" s="157" t="s">
        <v>563</v>
      </c>
      <c r="D572" s="246" t="s">
        <v>741</v>
      </c>
      <c r="E572" s="157" t="s">
        <v>466</v>
      </c>
      <c r="F572" s="157" t="s">
        <v>254</v>
      </c>
      <c r="G572" s="246" t="s">
        <v>564</v>
      </c>
      <c r="H572" s="260">
        <v>70000000</v>
      </c>
      <c r="I572" s="260">
        <v>70000000</v>
      </c>
      <c r="J572" s="247" t="s">
        <v>48</v>
      </c>
      <c r="K572" s="247" t="s">
        <v>48</v>
      </c>
      <c r="L572" s="247" t="s">
        <v>562</v>
      </c>
    </row>
    <row r="573" spans="1:12" ht="278.25" customHeight="1" thickBot="1">
      <c r="A573" s="426"/>
      <c r="B573" s="262">
        <v>95101902</v>
      </c>
      <c r="C573" s="261" t="s">
        <v>746</v>
      </c>
      <c r="D573" s="263" t="s">
        <v>462</v>
      </c>
      <c r="E573" s="166" t="s">
        <v>560</v>
      </c>
      <c r="F573" s="166" t="s">
        <v>605</v>
      </c>
      <c r="G573" s="263" t="s">
        <v>742</v>
      </c>
      <c r="H573" s="264">
        <v>279520336</v>
      </c>
      <c r="I573" s="264">
        <v>279520336</v>
      </c>
      <c r="J573" s="182" t="s">
        <v>48</v>
      </c>
      <c r="K573" s="182" t="s">
        <v>48</v>
      </c>
      <c r="L573" s="182" t="s">
        <v>743</v>
      </c>
    </row>
    <row r="574" spans="1:12" ht="129" customHeight="1">
      <c r="A574" s="369" t="s">
        <v>876</v>
      </c>
      <c r="B574" s="305" t="s">
        <v>750</v>
      </c>
      <c r="C574" s="285" t="s">
        <v>751</v>
      </c>
      <c r="D574" s="286" t="s">
        <v>53</v>
      </c>
      <c r="E574" s="287" t="s">
        <v>35</v>
      </c>
      <c r="F574" s="287" t="s">
        <v>60</v>
      </c>
      <c r="G574" s="288" t="s">
        <v>752</v>
      </c>
      <c r="H574" s="292">
        <v>50000000</v>
      </c>
      <c r="I574" s="293">
        <v>50000000</v>
      </c>
      <c r="J574" s="289" t="s">
        <v>48</v>
      </c>
      <c r="K574" s="287" t="s">
        <v>48</v>
      </c>
      <c r="L574" s="290" t="s">
        <v>748</v>
      </c>
    </row>
    <row r="575" spans="1:12" ht="107.25" customHeight="1" thickBot="1">
      <c r="A575" s="370"/>
      <c r="B575" s="305" t="s">
        <v>750</v>
      </c>
      <c r="C575" s="285" t="s">
        <v>753</v>
      </c>
      <c r="D575" s="286" t="s">
        <v>53</v>
      </c>
      <c r="E575" s="287" t="s">
        <v>62</v>
      </c>
      <c r="F575" s="287" t="s">
        <v>60</v>
      </c>
      <c r="G575" s="288" t="s">
        <v>752</v>
      </c>
      <c r="H575" s="292">
        <v>50000000</v>
      </c>
      <c r="I575" s="293">
        <v>50000000</v>
      </c>
      <c r="J575" s="289" t="s">
        <v>48</v>
      </c>
      <c r="K575" s="287" t="s">
        <v>48</v>
      </c>
      <c r="L575" s="290" t="s">
        <v>749</v>
      </c>
    </row>
    <row r="576" spans="1:12" ht="63" customHeight="1" thickBot="1">
      <c r="A576" s="370"/>
      <c r="B576" s="265" t="s">
        <v>393</v>
      </c>
      <c r="C576" s="265" t="s">
        <v>754</v>
      </c>
      <c r="D576" s="266" t="s">
        <v>53</v>
      </c>
      <c r="E576" s="266" t="s">
        <v>55</v>
      </c>
      <c r="F576" s="265" t="s">
        <v>40</v>
      </c>
      <c r="G576" s="265" t="s">
        <v>61</v>
      </c>
      <c r="H576" s="291">
        <v>99999500</v>
      </c>
      <c r="I576" s="291">
        <v>99999500</v>
      </c>
      <c r="J576" s="266" t="s">
        <v>48</v>
      </c>
      <c r="K576" s="265" t="s">
        <v>48</v>
      </c>
      <c r="L576" s="265" t="s">
        <v>548</v>
      </c>
    </row>
    <row r="577" spans="1:12" ht="22.5">
      <c r="A577" s="370"/>
      <c r="B577" s="418">
        <v>93131801</v>
      </c>
      <c r="C577" s="375" t="s">
        <v>755</v>
      </c>
      <c r="D577" s="395" t="s">
        <v>707</v>
      </c>
      <c r="E577" s="395" t="s">
        <v>756</v>
      </c>
      <c r="F577" s="375" t="s">
        <v>757</v>
      </c>
      <c r="G577" s="267" t="s">
        <v>758</v>
      </c>
      <c r="H577" s="386">
        <v>8143155041.3900003</v>
      </c>
      <c r="I577" s="386">
        <v>8143155041.3900003</v>
      </c>
      <c r="J577" s="395" t="s">
        <v>48</v>
      </c>
      <c r="K577" s="375" t="s">
        <v>48</v>
      </c>
      <c r="L577" s="422" t="s">
        <v>874</v>
      </c>
    </row>
    <row r="578" spans="1:12" ht="11.25">
      <c r="A578" s="370"/>
      <c r="B578" s="419"/>
      <c r="C578" s="376"/>
      <c r="D578" s="412"/>
      <c r="E578" s="412"/>
      <c r="F578" s="376"/>
      <c r="G578" s="268"/>
      <c r="H578" s="421"/>
      <c r="I578" s="421"/>
      <c r="J578" s="412"/>
      <c r="K578" s="376"/>
      <c r="L578" s="423"/>
    </row>
    <row r="579" spans="1:12" ht="23.25" thickBot="1">
      <c r="A579" s="370"/>
      <c r="B579" s="420"/>
      <c r="C579" s="377"/>
      <c r="D579" s="396"/>
      <c r="E579" s="396"/>
      <c r="F579" s="377"/>
      <c r="G579" s="269" t="s">
        <v>759</v>
      </c>
      <c r="H579" s="387"/>
      <c r="I579" s="387"/>
      <c r="J579" s="396"/>
      <c r="K579" s="377"/>
      <c r="L579" s="424"/>
    </row>
    <row r="580" spans="1:12" ht="22.5">
      <c r="A580" s="370"/>
      <c r="B580" s="418">
        <v>93131801</v>
      </c>
      <c r="C580" s="375" t="s">
        <v>760</v>
      </c>
      <c r="D580" s="395" t="s">
        <v>707</v>
      </c>
      <c r="E580" s="395" t="s">
        <v>756</v>
      </c>
      <c r="F580" s="375" t="s">
        <v>757</v>
      </c>
      <c r="G580" s="270" t="s">
        <v>758</v>
      </c>
      <c r="H580" s="386">
        <v>7999480427.4700003</v>
      </c>
      <c r="I580" s="386">
        <v>7999480427.4700003</v>
      </c>
      <c r="J580" s="395" t="s">
        <v>48</v>
      </c>
      <c r="K580" s="375" t="s">
        <v>48</v>
      </c>
      <c r="L580" s="422" t="s">
        <v>874</v>
      </c>
    </row>
    <row r="581" spans="1:12" ht="11.25">
      <c r="A581" s="370"/>
      <c r="B581" s="419"/>
      <c r="C581" s="376"/>
      <c r="D581" s="412"/>
      <c r="E581" s="412"/>
      <c r="F581" s="376"/>
      <c r="G581" s="268"/>
      <c r="H581" s="421"/>
      <c r="I581" s="421"/>
      <c r="J581" s="412"/>
      <c r="K581" s="376"/>
      <c r="L581" s="423"/>
    </row>
    <row r="582" spans="1:12" ht="23.25" thickBot="1">
      <c r="A582" s="370"/>
      <c r="B582" s="420"/>
      <c r="C582" s="377"/>
      <c r="D582" s="396"/>
      <c r="E582" s="396"/>
      <c r="F582" s="377"/>
      <c r="G582" s="269" t="s">
        <v>759</v>
      </c>
      <c r="H582" s="387"/>
      <c r="I582" s="387"/>
      <c r="J582" s="396"/>
      <c r="K582" s="377"/>
      <c r="L582" s="424"/>
    </row>
    <row r="583" spans="1:12" ht="22.5">
      <c r="A583" s="370"/>
      <c r="B583" s="418">
        <v>93131801</v>
      </c>
      <c r="C583" s="375" t="s">
        <v>761</v>
      </c>
      <c r="D583" s="395" t="s">
        <v>707</v>
      </c>
      <c r="E583" s="395" t="s">
        <v>762</v>
      </c>
      <c r="F583" s="375" t="s">
        <v>757</v>
      </c>
      <c r="G583" s="267" t="s">
        <v>758</v>
      </c>
      <c r="H583" s="386">
        <v>19542636501</v>
      </c>
      <c r="I583" s="386">
        <v>19542636501</v>
      </c>
      <c r="J583" s="395" t="s">
        <v>48</v>
      </c>
      <c r="K583" s="375" t="s">
        <v>48</v>
      </c>
      <c r="L583" s="422" t="s">
        <v>874</v>
      </c>
    </row>
    <row r="584" spans="1:12" ht="11.25">
      <c r="A584" s="370"/>
      <c r="B584" s="419"/>
      <c r="C584" s="376"/>
      <c r="D584" s="412"/>
      <c r="E584" s="412"/>
      <c r="F584" s="376"/>
      <c r="G584" s="268"/>
      <c r="H584" s="421"/>
      <c r="I584" s="421"/>
      <c r="J584" s="412"/>
      <c r="K584" s="376"/>
      <c r="L584" s="423"/>
    </row>
    <row r="585" spans="1:12" ht="23.25" thickBot="1">
      <c r="A585" s="370"/>
      <c r="B585" s="420"/>
      <c r="C585" s="377"/>
      <c r="D585" s="396"/>
      <c r="E585" s="396"/>
      <c r="F585" s="377"/>
      <c r="G585" s="269" t="s">
        <v>759</v>
      </c>
      <c r="H585" s="387"/>
      <c r="I585" s="387"/>
      <c r="J585" s="396"/>
      <c r="K585" s="377"/>
      <c r="L585" s="424"/>
    </row>
    <row r="586" spans="1:12" ht="21" customHeight="1">
      <c r="A586" s="370"/>
      <c r="B586" s="403">
        <v>93141500</v>
      </c>
      <c r="C586" s="413" t="s">
        <v>763</v>
      </c>
      <c r="D586" s="409" t="s">
        <v>53</v>
      </c>
      <c r="E586" s="406" t="s">
        <v>39</v>
      </c>
      <c r="F586" s="406" t="s">
        <v>40</v>
      </c>
      <c r="G586" s="409" t="s">
        <v>764</v>
      </c>
      <c r="H586" s="378">
        <v>100000000</v>
      </c>
      <c r="I586" s="378">
        <v>100000000</v>
      </c>
      <c r="J586" s="395" t="s">
        <v>48</v>
      </c>
      <c r="K586" s="395" t="s">
        <v>48</v>
      </c>
      <c r="L586" s="395" t="s">
        <v>416</v>
      </c>
    </row>
    <row r="587" spans="1:12" thickBot="1">
      <c r="A587" s="370"/>
      <c r="B587" s="405"/>
      <c r="C587" s="414"/>
      <c r="D587" s="411"/>
      <c r="E587" s="408"/>
      <c r="F587" s="408"/>
      <c r="G587" s="411"/>
      <c r="H587" s="380"/>
      <c r="I587" s="380"/>
      <c r="J587" s="396"/>
      <c r="K587" s="396"/>
      <c r="L587" s="396"/>
    </row>
    <row r="588" spans="1:12" ht="21" customHeight="1">
      <c r="A588" s="370"/>
      <c r="B588" s="403">
        <v>93141501</v>
      </c>
      <c r="C588" s="413" t="s">
        <v>765</v>
      </c>
      <c r="D588" s="409" t="s">
        <v>53</v>
      </c>
      <c r="E588" s="406" t="s">
        <v>72</v>
      </c>
      <c r="F588" s="406" t="s">
        <v>54</v>
      </c>
      <c r="G588" s="409" t="s">
        <v>766</v>
      </c>
      <c r="H588" s="378">
        <v>25940000</v>
      </c>
      <c r="I588" s="378">
        <v>25940000</v>
      </c>
      <c r="J588" s="395" t="s">
        <v>48</v>
      </c>
      <c r="K588" s="395" t="s">
        <v>48</v>
      </c>
      <c r="L588" s="395" t="s">
        <v>416</v>
      </c>
    </row>
    <row r="589" spans="1:12" thickBot="1">
      <c r="A589" s="370"/>
      <c r="B589" s="405"/>
      <c r="C589" s="414"/>
      <c r="D589" s="411"/>
      <c r="E589" s="408"/>
      <c r="F589" s="408"/>
      <c r="G589" s="411"/>
      <c r="H589" s="380"/>
      <c r="I589" s="380"/>
      <c r="J589" s="396"/>
      <c r="K589" s="396"/>
      <c r="L589" s="396"/>
    </row>
    <row r="590" spans="1:12" ht="21" customHeight="1">
      <c r="A590" s="370"/>
      <c r="B590" s="403">
        <v>93141501</v>
      </c>
      <c r="C590" s="413" t="s">
        <v>767</v>
      </c>
      <c r="D590" s="409" t="s">
        <v>53</v>
      </c>
      <c r="E590" s="406" t="s">
        <v>35</v>
      </c>
      <c r="F590" s="406" t="s">
        <v>36</v>
      </c>
      <c r="G590" s="409" t="s">
        <v>768</v>
      </c>
      <c r="H590" s="378">
        <v>100000000</v>
      </c>
      <c r="I590" s="378">
        <v>100000000</v>
      </c>
      <c r="J590" s="395" t="s">
        <v>48</v>
      </c>
      <c r="K590" s="395" t="s">
        <v>48</v>
      </c>
      <c r="L590" s="395" t="s">
        <v>416</v>
      </c>
    </row>
    <row r="591" spans="1:12" thickBot="1">
      <c r="A591" s="370"/>
      <c r="B591" s="405"/>
      <c r="C591" s="414"/>
      <c r="D591" s="411"/>
      <c r="E591" s="408"/>
      <c r="F591" s="408"/>
      <c r="G591" s="411"/>
      <c r="H591" s="380"/>
      <c r="I591" s="380"/>
      <c r="J591" s="396"/>
      <c r="K591" s="396"/>
      <c r="L591" s="396"/>
    </row>
    <row r="592" spans="1:12" ht="29.25" customHeight="1">
      <c r="A592" s="370"/>
      <c r="B592" s="403">
        <v>93141501</v>
      </c>
      <c r="C592" s="413" t="s">
        <v>769</v>
      </c>
      <c r="D592" s="409" t="s">
        <v>53</v>
      </c>
      <c r="E592" s="406" t="s">
        <v>55</v>
      </c>
      <c r="F592" s="406" t="s">
        <v>36</v>
      </c>
      <c r="G592" s="409" t="s">
        <v>770</v>
      </c>
      <c r="H592" s="378">
        <v>150000000</v>
      </c>
      <c r="I592" s="378">
        <v>150000000</v>
      </c>
      <c r="J592" s="395" t="s">
        <v>48</v>
      </c>
      <c r="K592" s="395" t="s">
        <v>48</v>
      </c>
      <c r="L592" s="395" t="s">
        <v>771</v>
      </c>
    </row>
    <row r="593" spans="1:12" thickBot="1">
      <c r="A593" s="370"/>
      <c r="B593" s="405"/>
      <c r="C593" s="414"/>
      <c r="D593" s="411"/>
      <c r="E593" s="408"/>
      <c r="F593" s="408"/>
      <c r="G593" s="411"/>
      <c r="H593" s="380"/>
      <c r="I593" s="380"/>
      <c r="J593" s="396"/>
      <c r="K593" s="396"/>
      <c r="L593" s="396"/>
    </row>
    <row r="594" spans="1:12" ht="21" customHeight="1">
      <c r="A594" s="370"/>
      <c r="B594" s="403">
        <v>93141501</v>
      </c>
      <c r="C594" s="413" t="s">
        <v>772</v>
      </c>
      <c r="D594" s="409" t="s">
        <v>51</v>
      </c>
      <c r="E594" s="406" t="s">
        <v>55</v>
      </c>
      <c r="F594" s="406" t="s">
        <v>40</v>
      </c>
      <c r="G594" s="409" t="s">
        <v>773</v>
      </c>
      <c r="H594" s="378">
        <v>120000000</v>
      </c>
      <c r="I594" s="378">
        <v>120000000</v>
      </c>
      <c r="J594" s="395" t="s">
        <v>48</v>
      </c>
      <c r="K594" s="395" t="s">
        <v>48</v>
      </c>
      <c r="L594" s="395" t="s">
        <v>771</v>
      </c>
    </row>
    <row r="595" spans="1:12" thickBot="1">
      <c r="A595" s="370"/>
      <c r="B595" s="405"/>
      <c r="C595" s="414"/>
      <c r="D595" s="411"/>
      <c r="E595" s="408"/>
      <c r="F595" s="408"/>
      <c r="G595" s="411"/>
      <c r="H595" s="380"/>
      <c r="I595" s="380"/>
      <c r="J595" s="396"/>
      <c r="K595" s="396"/>
      <c r="L595" s="396"/>
    </row>
    <row r="596" spans="1:12" ht="21" customHeight="1">
      <c r="A596" s="370"/>
      <c r="B596" s="403">
        <v>93141501</v>
      </c>
      <c r="C596" s="413" t="s">
        <v>774</v>
      </c>
      <c r="D596" s="409" t="s">
        <v>53</v>
      </c>
      <c r="E596" s="406" t="s">
        <v>55</v>
      </c>
      <c r="F596" s="406" t="s">
        <v>36</v>
      </c>
      <c r="G596" s="409" t="s">
        <v>159</v>
      </c>
      <c r="H596" s="378">
        <v>50000000</v>
      </c>
      <c r="I596" s="378">
        <v>50000000</v>
      </c>
      <c r="J596" s="395" t="s">
        <v>48</v>
      </c>
      <c r="K596" s="395" t="s">
        <v>48</v>
      </c>
      <c r="L596" s="395" t="s">
        <v>771</v>
      </c>
    </row>
    <row r="597" spans="1:12" thickBot="1">
      <c r="A597" s="370"/>
      <c r="B597" s="405"/>
      <c r="C597" s="414"/>
      <c r="D597" s="411"/>
      <c r="E597" s="408"/>
      <c r="F597" s="408"/>
      <c r="G597" s="411"/>
      <c r="H597" s="380"/>
      <c r="I597" s="380"/>
      <c r="J597" s="396"/>
      <c r="K597" s="396"/>
      <c r="L597" s="396"/>
    </row>
    <row r="598" spans="1:12" ht="21" customHeight="1">
      <c r="A598" s="370"/>
      <c r="B598" s="403">
        <v>93141509</v>
      </c>
      <c r="C598" s="413" t="s">
        <v>775</v>
      </c>
      <c r="D598" s="409" t="s">
        <v>51</v>
      </c>
      <c r="E598" s="406" t="s">
        <v>55</v>
      </c>
      <c r="F598" s="406" t="s">
        <v>40</v>
      </c>
      <c r="G598" s="409" t="s">
        <v>159</v>
      </c>
      <c r="H598" s="378">
        <v>50000000</v>
      </c>
      <c r="I598" s="378">
        <v>50000000</v>
      </c>
      <c r="J598" s="395" t="s">
        <v>48</v>
      </c>
      <c r="K598" s="395" t="s">
        <v>48</v>
      </c>
      <c r="L598" s="395" t="s">
        <v>771</v>
      </c>
    </row>
    <row r="599" spans="1:12" thickBot="1">
      <c r="A599" s="370"/>
      <c r="B599" s="405"/>
      <c r="C599" s="414"/>
      <c r="D599" s="411"/>
      <c r="E599" s="408"/>
      <c r="F599" s="408"/>
      <c r="G599" s="411"/>
      <c r="H599" s="380"/>
      <c r="I599" s="380"/>
      <c r="J599" s="396"/>
      <c r="K599" s="396"/>
      <c r="L599" s="396"/>
    </row>
    <row r="600" spans="1:12" ht="21" customHeight="1">
      <c r="A600" s="370"/>
      <c r="B600" s="403">
        <v>93141501</v>
      </c>
      <c r="C600" s="413" t="s">
        <v>776</v>
      </c>
      <c r="D600" s="409" t="s">
        <v>53</v>
      </c>
      <c r="E600" s="406" t="s">
        <v>55</v>
      </c>
      <c r="F600" s="406" t="s">
        <v>40</v>
      </c>
      <c r="G600" s="409" t="s">
        <v>159</v>
      </c>
      <c r="H600" s="378">
        <v>100000000</v>
      </c>
      <c r="I600" s="378">
        <v>100000000</v>
      </c>
      <c r="J600" s="395" t="s">
        <v>48</v>
      </c>
      <c r="K600" s="395" t="s">
        <v>48</v>
      </c>
      <c r="L600" s="395" t="s">
        <v>771</v>
      </c>
    </row>
    <row r="601" spans="1:12" thickBot="1">
      <c r="A601" s="370"/>
      <c r="B601" s="405"/>
      <c r="C601" s="414"/>
      <c r="D601" s="411"/>
      <c r="E601" s="408"/>
      <c r="F601" s="408"/>
      <c r="G601" s="411"/>
      <c r="H601" s="380"/>
      <c r="I601" s="380"/>
      <c r="J601" s="396"/>
      <c r="K601" s="396"/>
      <c r="L601" s="396"/>
    </row>
    <row r="602" spans="1:12" ht="21" customHeight="1">
      <c r="A602" s="370"/>
      <c r="B602" s="403">
        <v>93141509</v>
      </c>
      <c r="C602" s="413" t="s">
        <v>777</v>
      </c>
      <c r="D602" s="409" t="s">
        <v>53</v>
      </c>
      <c r="E602" s="406" t="s">
        <v>55</v>
      </c>
      <c r="F602" s="406" t="s">
        <v>40</v>
      </c>
      <c r="G602" s="409" t="s">
        <v>159</v>
      </c>
      <c r="H602" s="378">
        <v>100000000</v>
      </c>
      <c r="I602" s="378">
        <v>100000000</v>
      </c>
      <c r="J602" s="395" t="s">
        <v>48</v>
      </c>
      <c r="K602" s="395" t="s">
        <v>48</v>
      </c>
      <c r="L602" s="395" t="s">
        <v>771</v>
      </c>
    </row>
    <row r="603" spans="1:12" thickBot="1">
      <c r="A603" s="370"/>
      <c r="B603" s="405"/>
      <c r="C603" s="414"/>
      <c r="D603" s="411"/>
      <c r="E603" s="408"/>
      <c r="F603" s="408"/>
      <c r="G603" s="411"/>
      <c r="H603" s="380"/>
      <c r="I603" s="380"/>
      <c r="J603" s="396"/>
      <c r="K603" s="396"/>
      <c r="L603" s="396"/>
    </row>
    <row r="604" spans="1:12" ht="12.75" customHeight="1">
      <c r="A604" s="370"/>
      <c r="B604" s="403">
        <v>86131904</v>
      </c>
      <c r="C604" s="413" t="s">
        <v>778</v>
      </c>
      <c r="D604" s="409" t="s">
        <v>53</v>
      </c>
      <c r="E604" s="406" t="s">
        <v>39</v>
      </c>
      <c r="F604" s="406" t="s">
        <v>60</v>
      </c>
      <c r="G604" s="409" t="s">
        <v>779</v>
      </c>
      <c r="H604" s="378">
        <v>100000000</v>
      </c>
      <c r="I604" s="378">
        <v>100000000</v>
      </c>
      <c r="J604" s="395" t="s">
        <v>48</v>
      </c>
      <c r="K604" s="395" t="s">
        <v>48</v>
      </c>
      <c r="L604" s="395" t="s">
        <v>434</v>
      </c>
    </row>
    <row r="605" spans="1:12" thickBot="1">
      <c r="A605" s="370"/>
      <c r="B605" s="405"/>
      <c r="C605" s="414"/>
      <c r="D605" s="411"/>
      <c r="E605" s="408"/>
      <c r="F605" s="408"/>
      <c r="G605" s="411"/>
      <c r="H605" s="380"/>
      <c r="I605" s="380"/>
      <c r="J605" s="396"/>
      <c r="K605" s="396"/>
      <c r="L605" s="396"/>
    </row>
    <row r="606" spans="1:12" ht="11.25">
      <c r="A606" s="370"/>
      <c r="B606" s="306"/>
      <c r="C606" s="413" t="s">
        <v>780</v>
      </c>
      <c r="D606" s="409" t="s">
        <v>53</v>
      </c>
      <c r="E606" s="406" t="s">
        <v>62</v>
      </c>
      <c r="F606" s="406" t="s">
        <v>60</v>
      </c>
      <c r="G606" s="409" t="s">
        <v>779</v>
      </c>
      <c r="H606" s="378">
        <v>100000000</v>
      </c>
      <c r="I606" s="378">
        <v>100000000</v>
      </c>
      <c r="J606" s="395" t="s">
        <v>48</v>
      </c>
      <c r="K606" s="395" t="s">
        <v>48</v>
      </c>
      <c r="L606" s="395" t="s">
        <v>434</v>
      </c>
    </row>
    <row r="607" spans="1:12" ht="11.25">
      <c r="A607" s="370"/>
      <c r="B607" s="307">
        <v>91111903</v>
      </c>
      <c r="C607" s="417"/>
      <c r="D607" s="410"/>
      <c r="E607" s="407"/>
      <c r="F607" s="407"/>
      <c r="G607" s="410"/>
      <c r="H607" s="379"/>
      <c r="I607" s="379"/>
      <c r="J607" s="412"/>
      <c r="K607" s="412"/>
      <c r="L607" s="412"/>
    </row>
    <row r="608" spans="1:12" thickBot="1">
      <c r="A608" s="370"/>
      <c r="B608" s="275"/>
      <c r="C608" s="414"/>
      <c r="D608" s="411"/>
      <c r="E608" s="408"/>
      <c r="F608" s="408"/>
      <c r="G608" s="411"/>
      <c r="H608" s="380"/>
      <c r="I608" s="380"/>
      <c r="J608" s="396"/>
      <c r="K608" s="396"/>
      <c r="L608" s="396"/>
    </row>
    <row r="609" spans="1:12" ht="12.75" customHeight="1">
      <c r="A609" s="370"/>
      <c r="B609" s="403">
        <v>72153600</v>
      </c>
      <c r="C609" s="413" t="s">
        <v>781</v>
      </c>
      <c r="D609" s="409" t="s">
        <v>53</v>
      </c>
      <c r="E609" s="406" t="s">
        <v>62</v>
      </c>
      <c r="F609" s="406" t="s">
        <v>60</v>
      </c>
      <c r="G609" s="409" t="s">
        <v>782</v>
      </c>
      <c r="H609" s="415">
        <v>236550000</v>
      </c>
      <c r="I609" s="415">
        <v>236550000</v>
      </c>
      <c r="J609" s="395" t="s">
        <v>48</v>
      </c>
      <c r="K609" s="395" t="s">
        <v>48</v>
      </c>
      <c r="L609" s="395" t="s">
        <v>434</v>
      </c>
    </row>
    <row r="610" spans="1:12" ht="27" customHeight="1" thickBot="1">
      <c r="A610" s="370"/>
      <c r="B610" s="405"/>
      <c r="C610" s="414"/>
      <c r="D610" s="411"/>
      <c r="E610" s="408"/>
      <c r="F610" s="408"/>
      <c r="G610" s="411"/>
      <c r="H610" s="416"/>
      <c r="I610" s="416"/>
      <c r="J610" s="396"/>
      <c r="K610" s="396"/>
      <c r="L610" s="396"/>
    </row>
    <row r="611" spans="1:12" ht="12.75" customHeight="1">
      <c r="A611" s="370"/>
      <c r="B611" s="403" t="s">
        <v>783</v>
      </c>
      <c r="C611" s="413" t="s">
        <v>784</v>
      </c>
      <c r="D611" s="409" t="s">
        <v>53</v>
      </c>
      <c r="E611" s="406" t="s">
        <v>39</v>
      </c>
      <c r="F611" s="406" t="s">
        <v>59</v>
      </c>
      <c r="G611" s="409" t="s">
        <v>785</v>
      </c>
      <c r="H611" s="415">
        <v>12450000</v>
      </c>
      <c r="I611" s="415">
        <v>12450000</v>
      </c>
      <c r="J611" s="395" t="s">
        <v>48</v>
      </c>
      <c r="K611" s="395" t="s">
        <v>48</v>
      </c>
      <c r="L611" s="395" t="s">
        <v>434</v>
      </c>
    </row>
    <row r="612" spans="1:12" ht="54" customHeight="1" thickBot="1">
      <c r="A612" s="370"/>
      <c r="B612" s="405"/>
      <c r="C612" s="414"/>
      <c r="D612" s="411"/>
      <c r="E612" s="408"/>
      <c r="F612" s="408"/>
      <c r="G612" s="411"/>
      <c r="H612" s="416"/>
      <c r="I612" s="416"/>
      <c r="J612" s="396"/>
      <c r="K612" s="396"/>
      <c r="L612" s="396"/>
    </row>
    <row r="613" spans="1:12" ht="21" customHeight="1">
      <c r="A613" s="370"/>
      <c r="B613" s="403">
        <v>93131503</v>
      </c>
      <c r="C613" s="413" t="s">
        <v>786</v>
      </c>
      <c r="D613" s="409" t="s">
        <v>53</v>
      </c>
      <c r="E613" s="406" t="s">
        <v>55</v>
      </c>
      <c r="F613" s="406" t="s">
        <v>60</v>
      </c>
      <c r="G613" s="409" t="s">
        <v>787</v>
      </c>
      <c r="H613" s="378">
        <v>200000000</v>
      </c>
      <c r="I613" s="378">
        <v>200000000</v>
      </c>
      <c r="J613" s="395" t="s">
        <v>48</v>
      </c>
      <c r="K613" s="395" t="s">
        <v>48</v>
      </c>
      <c r="L613" s="395" t="s">
        <v>449</v>
      </c>
    </row>
    <row r="614" spans="1:12" ht="22.5" customHeight="1" thickBot="1">
      <c r="A614" s="370"/>
      <c r="B614" s="405"/>
      <c r="C614" s="414"/>
      <c r="D614" s="411"/>
      <c r="E614" s="408"/>
      <c r="F614" s="408"/>
      <c r="G614" s="411"/>
      <c r="H614" s="380"/>
      <c r="I614" s="380"/>
      <c r="J614" s="396"/>
      <c r="K614" s="396"/>
      <c r="L614" s="396"/>
    </row>
    <row r="615" spans="1:12" ht="21" customHeight="1">
      <c r="A615" s="370"/>
      <c r="B615" s="403">
        <v>93142102</v>
      </c>
      <c r="C615" s="406" t="s">
        <v>788</v>
      </c>
      <c r="D615" s="409" t="s">
        <v>53</v>
      </c>
      <c r="E615" s="406" t="s">
        <v>35</v>
      </c>
      <c r="F615" s="406" t="s">
        <v>36</v>
      </c>
      <c r="G615" s="409" t="s">
        <v>789</v>
      </c>
      <c r="H615" s="378">
        <v>800000000</v>
      </c>
      <c r="I615" s="378">
        <v>800000000</v>
      </c>
      <c r="J615" s="395" t="s">
        <v>48</v>
      </c>
      <c r="K615" s="395" t="s">
        <v>48</v>
      </c>
      <c r="L615" s="395" t="s">
        <v>790</v>
      </c>
    </row>
    <row r="616" spans="1:12" thickBot="1">
      <c r="A616" s="370"/>
      <c r="B616" s="405"/>
      <c r="C616" s="408"/>
      <c r="D616" s="411"/>
      <c r="E616" s="408"/>
      <c r="F616" s="408"/>
      <c r="G616" s="411"/>
      <c r="H616" s="380"/>
      <c r="I616" s="380"/>
      <c r="J616" s="396"/>
      <c r="K616" s="396"/>
      <c r="L616" s="396"/>
    </row>
    <row r="617" spans="1:12" ht="21" customHeight="1">
      <c r="A617" s="370"/>
      <c r="B617" s="403">
        <v>93142102</v>
      </c>
      <c r="C617" s="406" t="s">
        <v>791</v>
      </c>
      <c r="D617" s="409" t="s">
        <v>53</v>
      </c>
      <c r="E617" s="406" t="s">
        <v>35</v>
      </c>
      <c r="F617" s="406" t="s">
        <v>36</v>
      </c>
      <c r="G617" s="409" t="s">
        <v>789</v>
      </c>
      <c r="H617" s="378">
        <v>600000000</v>
      </c>
      <c r="I617" s="378">
        <v>600000000</v>
      </c>
      <c r="J617" s="395" t="s">
        <v>48</v>
      </c>
      <c r="K617" s="395" t="s">
        <v>48</v>
      </c>
      <c r="L617" s="395" t="s">
        <v>792</v>
      </c>
    </row>
    <row r="618" spans="1:12" thickBot="1">
      <c r="A618" s="370"/>
      <c r="B618" s="405"/>
      <c r="C618" s="408"/>
      <c r="D618" s="411"/>
      <c r="E618" s="408"/>
      <c r="F618" s="408"/>
      <c r="G618" s="411"/>
      <c r="H618" s="380"/>
      <c r="I618" s="380"/>
      <c r="J618" s="396"/>
      <c r="K618" s="396"/>
      <c r="L618" s="396"/>
    </row>
    <row r="619" spans="1:12" ht="21" customHeight="1">
      <c r="A619" s="370"/>
      <c r="B619" s="403">
        <v>80111500</v>
      </c>
      <c r="C619" s="406" t="s">
        <v>793</v>
      </c>
      <c r="D619" s="409" t="s">
        <v>53</v>
      </c>
      <c r="E619" s="406" t="s">
        <v>35</v>
      </c>
      <c r="F619" s="406" t="s">
        <v>36</v>
      </c>
      <c r="G619" s="409" t="s">
        <v>794</v>
      </c>
      <c r="H619" s="378">
        <v>252544000</v>
      </c>
      <c r="I619" s="378">
        <v>252544000</v>
      </c>
      <c r="J619" s="395" t="s">
        <v>48</v>
      </c>
      <c r="K619" s="395" t="s">
        <v>48</v>
      </c>
      <c r="L619" s="395" t="s">
        <v>792</v>
      </c>
    </row>
    <row r="620" spans="1:12" thickBot="1">
      <c r="A620" s="370"/>
      <c r="B620" s="405"/>
      <c r="C620" s="408"/>
      <c r="D620" s="411"/>
      <c r="E620" s="408"/>
      <c r="F620" s="408"/>
      <c r="G620" s="411"/>
      <c r="H620" s="380"/>
      <c r="I620" s="380"/>
      <c r="J620" s="396"/>
      <c r="K620" s="396"/>
      <c r="L620" s="396"/>
    </row>
    <row r="621" spans="1:12" ht="11.25">
      <c r="A621" s="370"/>
      <c r="B621" s="403">
        <v>80101604</v>
      </c>
      <c r="C621" s="406" t="s">
        <v>795</v>
      </c>
      <c r="D621" s="409" t="s">
        <v>92</v>
      </c>
      <c r="E621" s="406" t="s">
        <v>55</v>
      </c>
      <c r="F621" s="406" t="s">
        <v>152</v>
      </c>
      <c r="G621" s="409" t="s">
        <v>796</v>
      </c>
      <c r="H621" s="378">
        <v>100000000</v>
      </c>
      <c r="I621" s="378">
        <v>100000000</v>
      </c>
      <c r="J621" s="395" t="s">
        <v>48</v>
      </c>
      <c r="K621" s="395" t="s">
        <v>48</v>
      </c>
      <c r="L621" s="271" t="s">
        <v>797</v>
      </c>
    </row>
    <row r="622" spans="1:12" ht="11.25">
      <c r="A622" s="370"/>
      <c r="B622" s="404"/>
      <c r="C622" s="407"/>
      <c r="D622" s="410"/>
      <c r="E622" s="407"/>
      <c r="F622" s="407"/>
      <c r="G622" s="410"/>
      <c r="H622" s="379"/>
      <c r="I622" s="379"/>
      <c r="J622" s="412"/>
      <c r="K622" s="412"/>
      <c r="L622" s="271" t="s">
        <v>798</v>
      </c>
    </row>
    <row r="623" spans="1:12" thickBot="1">
      <c r="A623" s="370"/>
      <c r="B623" s="405"/>
      <c r="C623" s="408"/>
      <c r="D623" s="411"/>
      <c r="E623" s="408"/>
      <c r="F623" s="408"/>
      <c r="G623" s="411"/>
      <c r="H623" s="380"/>
      <c r="I623" s="380"/>
      <c r="J623" s="396"/>
      <c r="K623" s="396"/>
      <c r="L623" s="277"/>
    </row>
    <row r="624" spans="1:12" ht="29.25" customHeight="1">
      <c r="A624" s="370"/>
      <c r="B624" s="401" t="s">
        <v>800</v>
      </c>
      <c r="C624" s="399" t="s">
        <v>801</v>
      </c>
      <c r="D624" s="395" t="s">
        <v>802</v>
      </c>
      <c r="E624" s="395" t="s">
        <v>274</v>
      </c>
      <c r="F624" s="375" t="s">
        <v>803</v>
      </c>
      <c r="G624" s="375" t="s">
        <v>804</v>
      </c>
      <c r="H624" s="397">
        <v>67028171</v>
      </c>
      <c r="I624" s="397">
        <v>67028171</v>
      </c>
      <c r="J624" s="395" t="s">
        <v>37</v>
      </c>
      <c r="K624" s="395" t="s">
        <v>37</v>
      </c>
      <c r="L624" s="375" t="s">
        <v>799</v>
      </c>
    </row>
    <row r="625" spans="1:12" ht="42.75" customHeight="1" thickBot="1">
      <c r="A625" s="370"/>
      <c r="B625" s="402"/>
      <c r="C625" s="400"/>
      <c r="D625" s="396"/>
      <c r="E625" s="396"/>
      <c r="F625" s="377"/>
      <c r="G625" s="377"/>
      <c r="H625" s="398"/>
      <c r="I625" s="398"/>
      <c r="J625" s="396"/>
      <c r="K625" s="396"/>
      <c r="L625" s="377"/>
    </row>
    <row r="626" spans="1:12" ht="12.75" customHeight="1">
      <c r="A626" s="370"/>
      <c r="B626" s="401">
        <v>55101531</v>
      </c>
      <c r="C626" s="399" t="s">
        <v>805</v>
      </c>
      <c r="D626" s="395" t="s">
        <v>806</v>
      </c>
      <c r="E626" s="395" t="s">
        <v>807</v>
      </c>
      <c r="F626" s="375" t="s">
        <v>808</v>
      </c>
      <c r="G626" s="375" t="s">
        <v>809</v>
      </c>
      <c r="H626" s="397">
        <v>18000000</v>
      </c>
      <c r="I626" s="397">
        <v>18000000</v>
      </c>
      <c r="J626" s="395" t="s">
        <v>37</v>
      </c>
      <c r="K626" s="395" t="s">
        <v>48</v>
      </c>
      <c r="L626" s="375" t="s">
        <v>799</v>
      </c>
    </row>
    <row r="627" spans="1:12" ht="41.25" customHeight="1" thickBot="1">
      <c r="A627" s="370"/>
      <c r="B627" s="402"/>
      <c r="C627" s="400"/>
      <c r="D627" s="396"/>
      <c r="E627" s="396"/>
      <c r="F627" s="377"/>
      <c r="G627" s="377"/>
      <c r="H627" s="398"/>
      <c r="I627" s="398"/>
      <c r="J627" s="396"/>
      <c r="K627" s="396"/>
      <c r="L627" s="377"/>
    </row>
    <row r="628" spans="1:12" ht="70.5" customHeight="1">
      <c r="A628" s="370"/>
      <c r="B628" s="401" t="s">
        <v>810</v>
      </c>
      <c r="C628" s="399" t="s">
        <v>811</v>
      </c>
      <c r="D628" s="395" t="s">
        <v>634</v>
      </c>
      <c r="E628" s="395" t="s">
        <v>62</v>
      </c>
      <c r="F628" s="375" t="s">
        <v>808</v>
      </c>
      <c r="G628" s="375" t="s">
        <v>208</v>
      </c>
      <c r="H628" s="397">
        <v>40000000</v>
      </c>
      <c r="I628" s="397">
        <v>40000000</v>
      </c>
      <c r="J628" s="395" t="s">
        <v>48</v>
      </c>
      <c r="K628" s="395" t="s">
        <v>48</v>
      </c>
      <c r="L628" s="375" t="s">
        <v>799</v>
      </c>
    </row>
    <row r="629" spans="1:12" ht="77.25" customHeight="1" thickBot="1">
      <c r="A629" s="370"/>
      <c r="B629" s="402"/>
      <c r="C629" s="400"/>
      <c r="D629" s="396"/>
      <c r="E629" s="396"/>
      <c r="F629" s="377"/>
      <c r="G629" s="377"/>
      <c r="H629" s="398"/>
      <c r="I629" s="398"/>
      <c r="J629" s="396"/>
      <c r="K629" s="396"/>
      <c r="L629" s="377"/>
    </row>
    <row r="630" spans="1:12" ht="12.75" customHeight="1">
      <c r="A630" s="370"/>
      <c r="B630" s="391" t="s">
        <v>209</v>
      </c>
      <c r="C630" s="399" t="s">
        <v>210</v>
      </c>
      <c r="D630" s="395" t="s">
        <v>634</v>
      </c>
      <c r="E630" s="395" t="s">
        <v>62</v>
      </c>
      <c r="F630" s="375" t="s">
        <v>808</v>
      </c>
      <c r="G630" s="375" t="s">
        <v>208</v>
      </c>
      <c r="H630" s="397">
        <v>10000000</v>
      </c>
      <c r="I630" s="397">
        <v>10000000</v>
      </c>
      <c r="J630" s="395" t="s">
        <v>48</v>
      </c>
      <c r="K630" s="395" t="s">
        <v>48</v>
      </c>
      <c r="L630" s="375" t="s">
        <v>799</v>
      </c>
    </row>
    <row r="631" spans="1:12" ht="60" customHeight="1" thickBot="1">
      <c r="A631" s="370"/>
      <c r="B631" s="392"/>
      <c r="C631" s="400"/>
      <c r="D631" s="396"/>
      <c r="E631" s="396"/>
      <c r="F631" s="377"/>
      <c r="G631" s="377"/>
      <c r="H631" s="398"/>
      <c r="I631" s="398"/>
      <c r="J631" s="396"/>
      <c r="K631" s="396"/>
      <c r="L631" s="377"/>
    </row>
    <row r="632" spans="1:12" ht="12.75" customHeight="1">
      <c r="A632" s="370"/>
      <c r="B632" s="391">
        <v>44121604</v>
      </c>
      <c r="C632" s="399" t="s">
        <v>875</v>
      </c>
      <c r="D632" s="395" t="s">
        <v>479</v>
      </c>
      <c r="E632" s="395" t="s">
        <v>205</v>
      </c>
      <c r="F632" s="375" t="s">
        <v>808</v>
      </c>
      <c r="G632" s="375" t="s">
        <v>812</v>
      </c>
      <c r="H632" s="397">
        <v>40000000</v>
      </c>
      <c r="I632" s="397">
        <v>40000000</v>
      </c>
      <c r="J632" s="395" t="s">
        <v>48</v>
      </c>
      <c r="K632" s="395" t="s">
        <v>48</v>
      </c>
      <c r="L632" s="375" t="s">
        <v>799</v>
      </c>
    </row>
    <row r="633" spans="1:12" ht="30.75" customHeight="1" thickBot="1">
      <c r="A633" s="370"/>
      <c r="B633" s="392"/>
      <c r="C633" s="400"/>
      <c r="D633" s="396"/>
      <c r="E633" s="396"/>
      <c r="F633" s="377"/>
      <c r="G633" s="377"/>
      <c r="H633" s="398"/>
      <c r="I633" s="398"/>
      <c r="J633" s="396"/>
      <c r="K633" s="396"/>
      <c r="L633" s="377"/>
    </row>
    <row r="634" spans="1:12" ht="12.75" customHeight="1">
      <c r="A634" s="370"/>
      <c r="B634" s="401">
        <v>80111713</v>
      </c>
      <c r="C634" s="399" t="s">
        <v>813</v>
      </c>
      <c r="D634" s="395" t="s">
        <v>462</v>
      </c>
      <c r="E634" s="395" t="s">
        <v>35</v>
      </c>
      <c r="F634" s="375" t="s">
        <v>398</v>
      </c>
      <c r="G634" s="375" t="s">
        <v>814</v>
      </c>
      <c r="H634" s="397">
        <v>190000000</v>
      </c>
      <c r="I634" s="397">
        <v>190000000</v>
      </c>
      <c r="J634" s="395" t="s">
        <v>48</v>
      </c>
      <c r="K634" s="395" t="s">
        <v>48</v>
      </c>
      <c r="L634" s="375" t="s">
        <v>799</v>
      </c>
    </row>
    <row r="635" spans="1:12" ht="30.75" customHeight="1" thickBot="1">
      <c r="A635" s="370"/>
      <c r="B635" s="402"/>
      <c r="C635" s="400"/>
      <c r="D635" s="396"/>
      <c r="E635" s="396"/>
      <c r="F635" s="377"/>
      <c r="G635" s="377"/>
      <c r="H635" s="398"/>
      <c r="I635" s="398"/>
      <c r="J635" s="396"/>
      <c r="K635" s="396"/>
      <c r="L635" s="377"/>
    </row>
    <row r="636" spans="1:12" ht="12.75" customHeight="1">
      <c r="A636" s="370"/>
      <c r="B636" s="391">
        <v>80101509</v>
      </c>
      <c r="C636" s="393" t="s">
        <v>815</v>
      </c>
      <c r="D636" s="395" t="s">
        <v>479</v>
      </c>
      <c r="E636" s="395" t="s">
        <v>275</v>
      </c>
      <c r="F636" s="375" t="s">
        <v>499</v>
      </c>
      <c r="G636" s="375" t="s">
        <v>816</v>
      </c>
      <c r="H636" s="397">
        <v>150000000</v>
      </c>
      <c r="I636" s="397">
        <v>150000000</v>
      </c>
      <c r="J636" s="395" t="s">
        <v>48</v>
      </c>
      <c r="K636" s="395" t="s">
        <v>48</v>
      </c>
      <c r="L636" s="375" t="s">
        <v>799</v>
      </c>
    </row>
    <row r="637" spans="1:12" ht="39.75" customHeight="1" thickBot="1">
      <c r="A637" s="370"/>
      <c r="B637" s="392"/>
      <c r="C637" s="394"/>
      <c r="D637" s="396"/>
      <c r="E637" s="396"/>
      <c r="F637" s="377"/>
      <c r="G637" s="377"/>
      <c r="H637" s="398"/>
      <c r="I637" s="398"/>
      <c r="J637" s="396"/>
      <c r="K637" s="396"/>
      <c r="L637" s="377"/>
    </row>
    <row r="638" spans="1:12" ht="45.75" thickBot="1">
      <c r="A638" s="370"/>
      <c r="B638" s="266">
        <v>80111501</v>
      </c>
      <c r="C638" s="265" t="s">
        <v>817</v>
      </c>
      <c r="D638" s="272" t="s">
        <v>53</v>
      </c>
      <c r="E638" s="272" t="s">
        <v>62</v>
      </c>
      <c r="F638" s="272" t="s">
        <v>36</v>
      </c>
      <c r="G638" s="272" t="s">
        <v>818</v>
      </c>
      <c r="H638" s="273">
        <v>2373000</v>
      </c>
      <c r="I638" s="273">
        <v>2373000</v>
      </c>
      <c r="J638" s="266" t="s">
        <v>48</v>
      </c>
      <c r="K638" s="266" t="s">
        <v>48</v>
      </c>
      <c r="L638" s="274" t="s">
        <v>819</v>
      </c>
    </row>
    <row r="639" spans="1:12" ht="45.75" thickBot="1">
      <c r="A639" s="370"/>
      <c r="B639" s="266">
        <v>80111501</v>
      </c>
      <c r="C639" s="265" t="s">
        <v>817</v>
      </c>
      <c r="D639" s="272" t="s">
        <v>53</v>
      </c>
      <c r="E639" s="272" t="s">
        <v>62</v>
      </c>
      <c r="F639" s="272" t="s">
        <v>36</v>
      </c>
      <c r="G639" s="272" t="s">
        <v>818</v>
      </c>
      <c r="H639" s="273">
        <v>2373000</v>
      </c>
      <c r="I639" s="273">
        <v>2373000</v>
      </c>
      <c r="J639" s="266" t="s">
        <v>48</v>
      </c>
      <c r="K639" s="266" t="s">
        <v>48</v>
      </c>
      <c r="L639" s="274" t="s">
        <v>819</v>
      </c>
    </row>
    <row r="640" spans="1:12" ht="45.75" thickBot="1">
      <c r="A640" s="370"/>
      <c r="B640" s="277">
        <v>80111501</v>
      </c>
      <c r="C640" s="269" t="s">
        <v>817</v>
      </c>
      <c r="D640" s="275" t="s">
        <v>53</v>
      </c>
      <c r="E640" s="275" t="s">
        <v>62</v>
      </c>
      <c r="F640" s="275" t="s">
        <v>36</v>
      </c>
      <c r="G640" s="275" t="s">
        <v>818</v>
      </c>
      <c r="H640" s="276">
        <v>2373000</v>
      </c>
      <c r="I640" s="276">
        <v>2373000</v>
      </c>
      <c r="J640" s="277" t="s">
        <v>48</v>
      </c>
      <c r="K640" s="277" t="s">
        <v>48</v>
      </c>
      <c r="L640" s="278" t="s">
        <v>819</v>
      </c>
    </row>
    <row r="641" spans="1:12" ht="45.75" thickBot="1">
      <c r="A641" s="370"/>
      <c r="B641" s="266">
        <v>80111501</v>
      </c>
      <c r="C641" s="265" t="s">
        <v>817</v>
      </c>
      <c r="D641" s="272" t="s">
        <v>53</v>
      </c>
      <c r="E641" s="272" t="s">
        <v>62</v>
      </c>
      <c r="F641" s="272" t="s">
        <v>36</v>
      </c>
      <c r="G641" s="272" t="s">
        <v>818</v>
      </c>
      <c r="H641" s="273">
        <v>2373000</v>
      </c>
      <c r="I641" s="273">
        <v>2373000</v>
      </c>
      <c r="J641" s="266" t="s">
        <v>48</v>
      </c>
      <c r="K641" s="266" t="s">
        <v>48</v>
      </c>
      <c r="L641" s="274" t="s">
        <v>819</v>
      </c>
    </row>
    <row r="642" spans="1:12" ht="45.75" thickBot="1">
      <c r="A642" s="370"/>
      <c r="B642" s="277">
        <v>80111501</v>
      </c>
      <c r="C642" s="269" t="s">
        <v>817</v>
      </c>
      <c r="D642" s="275" t="s">
        <v>53</v>
      </c>
      <c r="E642" s="275" t="s">
        <v>62</v>
      </c>
      <c r="F642" s="275" t="s">
        <v>36</v>
      </c>
      <c r="G642" s="275" t="s">
        <v>818</v>
      </c>
      <c r="H642" s="276">
        <v>2373000</v>
      </c>
      <c r="I642" s="276">
        <v>2373000</v>
      </c>
      <c r="J642" s="277" t="s">
        <v>48</v>
      </c>
      <c r="K642" s="277" t="s">
        <v>48</v>
      </c>
      <c r="L642" s="278" t="s">
        <v>819</v>
      </c>
    </row>
    <row r="643" spans="1:12" ht="45.75" thickBot="1">
      <c r="A643" s="370"/>
      <c r="B643" s="266">
        <v>80111501</v>
      </c>
      <c r="C643" s="265" t="s">
        <v>817</v>
      </c>
      <c r="D643" s="272" t="s">
        <v>53</v>
      </c>
      <c r="E643" s="272" t="s">
        <v>62</v>
      </c>
      <c r="F643" s="272" t="s">
        <v>36</v>
      </c>
      <c r="G643" s="272" t="s">
        <v>818</v>
      </c>
      <c r="H643" s="273">
        <v>2373000</v>
      </c>
      <c r="I643" s="273">
        <v>2373000</v>
      </c>
      <c r="J643" s="266" t="s">
        <v>48</v>
      </c>
      <c r="K643" s="266" t="s">
        <v>48</v>
      </c>
      <c r="L643" s="274" t="s">
        <v>819</v>
      </c>
    </row>
    <row r="644" spans="1:12" ht="45.75" thickBot="1">
      <c r="A644" s="370"/>
      <c r="B644" s="277">
        <v>80111501</v>
      </c>
      <c r="C644" s="269" t="s">
        <v>817</v>
      </c>
      <c r="D644" s="275" t="s">
        <v>53</v>
      </c>
      <c r="E644" s="275" t="s">
        <v>62</v>
      </c>
      <c r="F644" s="275" t="s">
        <v>36</v>
      </c>
      <c r="G644" s="275" t="s">
        <v>818</v>
      </c>
      <c r="H644" s="276">
        <v>2373000</v>
      </c>
      <c r="I644" s="276">
        <v>2373000</v>
      </c>
      <c r="J644" s="277" t="s">
        <v>48</v>
      </c>
      <c r="K644" s="277" t="s">
        <v>48</v>
      </c>
      <c r="L644" s="278" t="s">
        <v>819</v>
      </c>
    </row>
    <row r="645" spans="1:12" ht="45.75" thickBot="1">
      <c r="A645" s="370"/>
      <c r="B645" s="266">
        <v>80111501</v>
      </c>
      <c r="C645" s="265" t="s">
        <v>817</v>
      </c>
      <c r="D645" s="272" t="s">
        <v>53</v>
      </c>
      <c r="E645" s="272" t="s">
        <v>62</v>
      </c>
      <c r="F645" s="272" t="s">
        <v>36</v>
      </c>
      <c r="G645" s="272" t="s">
        <v>818</v>
      </c>
      <c r="H645" s="273">
        <v>2373000</v>
      </c>
      <c r="I645" s="273">
        <v>2373000</v>
      </c>
      <c r="J645" s="266" t="s">
        <v>48</v>
      </c>
      <c r="K645" s="266" t="s">
        <v>48</v>
      </c>
      <c r="L645" s="274" t="s">
        <v>819</v>
      </c>
    </row>
    <row r="646" spans="1:12" ht="45.75" thickBot="1">
      <c r="A646" s="370"/>
      <c r="B646" s="277">
        <v>80111501</v>
      </c>
      <c r="C646" s="269" t="s">
        <v>817</v>
      </c>
      <c r="D646" s="275" t="s">
        <v>53</v>
      </c>
      <c r="E646" s="275" t="s">
        <v>62</v>
      </c>
      <c r="F646" s="275" t="s">
        <v>36</v>
      </c>
      <c r="G646" s="275" t="s">
        <v>818</v>
      </c>
      <c r="H646" s="276">
        <v>2373000</v>
      </c>
      <c r="I646" s="276">
        <v>2373000</v>
      </c>
      <c r="J646" s="277" t="s">
        <v>48</v>
      </c>
      <c r="K646" s="277" t="s">
        <v>48</v>
      </c>
      <c r="L646" s="278" t="s">
        <v>819</v>
      </c>
    </row>
    <row r="647" spans="1:12" ht="45.75" thickBot="1">
      <c r="A647" s="370"/>
      <c r="B647" s="266">
        <v>80111501</v>
      </c>
      <c r="C647" s="265" t="s">
        <v>817</v>
      </c>
      <c r="D647" s="272" t="s">
        <v>53</v>
      </c>
      <c r="E647" s="272" t="s">
        <v>62</v>
      </c>
      <c r="F647" s="272" t="s">
        <v>36</v>
      </c>
      <c r="G647" s="272" t="s">
        <v>818</v>
      </c>
      <c r="H647" s="273">
        <v>2373000</v>
      </c>
      <c r="I647" s="273">
        <v>2373000</v>
      </c>
      <c r="J647" s="266" t="s">
        <v>48</v>
      </c>
      <c r="K647" s="266" t="s">
        <v>48</v>
      </c>
      <c r="L647" s="274" t="s">
        <v>819</v>
      </c>
    </row>
    <row r="648" spans="1:12" ht="45.75" thickBot="1">
      <c r="A648" s="370"/>
      <c r="B648" s="277">
        <v>80111501</v>
      </c>
      <c r="C648" s="269" t="s">
        <v>817</v>
      </c>
      <c r="D648" s="275" t="s">
        <v>53</v>
      </c>
      <c r="E648" s="275" t="s">
        <v>62</v>
      </c>
      <c r="F648" s="275" t="s">
        <v>36</v>
      </c>
      <c r="G648" s="275" t="s">
        <v>818</v>
      </c>
      <c r="H648" s="276">
        <v>2373000</v>
      </c>
      <c r="I648" s="276">
        <v>2373000</v>
      </c>
      <c r="J648" s="277" t="s">
        <v>48</v>
      </c>
      <c r="K648" s="277" t="s">
        <v>48</v>
      </c>
      <c r="L648" s="278" t="s">
        <v>819</v>
      </c>
    </row>
    <row r="649" spans="1:12" ht="45.75" thickBot="1">
      <c r="A649" s="370"/>
      <c r="B649" s="266">
        <v>80111501</v>
      </c>
      <c r="C649" s="265" t="s">
        <v>817</v>
      </c>
      <c r="D649" s="272" t="s">
        <v>53</v>
      </c>
      <c r="E649" s="272" t="s">
        <v>62</v>
      </c>
      <c r="F649" s="272" t="s">
        <v>36</v>
      </c>
      <c r="G649" s="272" t="s">
        <v>818</v>
      </c>
      <c r="H649" s="273">
        <v>2373000</v>
      </c>
      <c r="I649" s="273">
        <v>2373000</v>
      </c>
      <c r="J649" s="266" t="s">
        <v>48</v>
      </c>
      <c r="K649" s="266" t="s">
        <v>48</v>
      </c>
      <c r="L649" s="274" t="s">
        <v>819</v>
      </c>
    </row>
    <row r="650" spans="1:12" ht="45.75" thickBot="1">
      <c r="A650" s="370"/>
      <c r="B650" s="277">
        <v>80111501</v>
      </c>
      <c r="C650" s="269" t="s">
        <v>817</v>
      </c>
      <c r="D650" s="275" t="s">
        <v>53</v>
      </c>
      <c r="E650" s="275" t="s">
        <v>62</v>
      </c>
      <c r="F650" s="275" t="s">
        <v>36</v>
      </c>
      <c r="G650" s="275" t="s">
        <v>818</v>
      </c>
      <c r="H650" s="276">
        <v>2373000</v>
      </c>
      <c r="I650" s="276">
        <v>2373000</v>
      </c>
      <c r="J650" s="277" t="s">
        <v>48</v>
      </c>
      <c r="K650" s="277" t="s">
        <v>48</v>
      </c>
      <c r="L650" s="278" t="s">
        <v>819</v>
      </c>
    </row>
    <row r="651" spans="1:12" ht="45.75" thickBot="1">
      <c r="A651" s="370"/>
      <c r="B651" s="266">
        <v>80111501</v>
      </c>
      <c r="C651" s="265" t="s">
        <v>817</v>
      </c>
      <c r="D651" s="272" t="s">
        <v>53</v>
      </c>
      <c r="E651" s="272" t="s">
        <v>62</v>
      </c>
      <c r="F651" s="272" t="s">
        <v>36</v>
      </c>
      <c r="G651" s="272" t="s">
        <v>818</v>
      </c>
      <c r="H651" s="273">
        <v>2373000</v>
      </c>
      <c r="I651" s="273">
        <v>2373000</v>
      </c>
      <c r="J651" s="266" t="s">
        <v>48</v>
      </c>
      <c r="K651" s="266" t="s">
        <v>48</v>
      </c>
      <c r="L651" s="274" t="s">
        <v>819</v>
      </c>
    </row>
    <row r="652" spans="1:12" ht="45.75" thickBot="1">
      <c r="A652" s="370"/>
      <c r="B652" s="277">
        <v>80111501</v>
      </c>
      <c r="C652" s="269" t="s">
        <v>817</v>
      </c>
      <c r="D652" s="275" t="s">
        <v>53</v>
      </c>
      <c r="E652" s="275" t="s">
        <v>62</v>
      </c>
      <c r="F652" s="275" t="s">
        <v>36</v>
      </c>
      <c r="G652" s="275" t="s">
        <v>818</v>
      </c>
      <c r="H652" s="276">
        <v>2373000</v>
      </c>
      <c r="I652" s="276">
        <v>2373000</v>
      </c>
      <c r="J652" s="277" t="s">
        <v>48</v>
      </c>
      <c r="K652" s="277" t="s">
        <v>48</v>
      </c>
      <c r="L652" s="278" t="s">
        <v>819</v>
      </c>
    </row>
    <row r="653" spans="1:12" ht="45.75" thickBot="1">
      <c r="A653" s="370"/>
      <c r="B653" s="266">
        <v>80111501</v>
      </c>
      <c r="C653" s="265" t="s">
        <v>817</v>
      </c>
      <c r="D653" s="272" t="s">
        <v>53</v>
      </c>
      <c r="E653" s="272" t="s">
        <v>62</v>
      </c>
      <c r="F653" s="272" t="s">
        <v>36</v>
      </c>
      <c r="G653" s="272" t="s">
        <v>818</v>
      </c>
      <c r="H653" s="273">
        <v>2373000</v>
      </c>
      <c r="I653" s="273">
        <v>2373000</v>
      </c>
      <c r="J653" s="266" t="s">
        <v>48</v>
      </c>
      <c r="K653" s="266" t="s">
        <v>48</v>
      </c>
      <c r="L653" s="274" t="s">
        <v>819</v>
      </c>
    </row>
    <row r="654" spans="1:12" ht="45.75" thickBot="1">
      <c r="A654" s="370"/>
      <c r="B654" s="277">
        <v>80111501</v>
      </c>
      <c r="C654" s="269" t="s">
        <v>817</v>
      </c>
      <c r="D654" s="275" t="s">
        <v>53</v>
      </c>
      <c r="E654" s="275" t="s">
        <v>62</v>
      </c>
      <c r="F654" s="275" t="s">
        <v>36</v>
      </c>
      <c r="G654" s="275" t="s">
        <v>818</v>
      </c>
      <c r="H654" s="276">
        <v>2373000</v>
      </c>
      <c r="I654" s="276">
        <v>2373000</v>
      </c>
      <c r="J654" s="277" t="s">
        <v>48</v>
      </c>
      <c r="K654" s="277" t="s">
        <v>48</v>
      </c>
      <c r="L654" s="278" t="s">
        <v>819</v>
      </c>
    </row>
    <row r="655" spans="1:12" ht="45.75" thickBot="1">
      <c r="A655" s="370"/>
      <c r="B655" s="266">
        <v>80111501</v>
      </c>
      <c r="C655" s="265" t="s">
        <v>817</v>
      </c>
      <c r="D655" s="272" t="s">
        <v>53</v>
      </c>
      <c r="E655" s="272" t="s">
        <v>62</v>
      </c>
      <c r="F655" s="272" t="s">
        <v>36</v>
      </c>
      <c r="G655" s="272" t="s">
        <v>818</v>
      </c>
      <c r="H655" s="273">
        <v>2373000</v>
      </c>
      <c r="I655" s="273">
        <v>2373000</v>
      </c>
      <c r="J655" s="266" t="s">
        <v>48</v>
      </c>
      <c r="K655" s="266" t="s">
        <v>48</v>
      </c>
      <c r="L655" s="274" t="s">
        <v>819</v>
      </c>
    </row>
    <row r="656" spans="1:12" ht="45.75" thickBot="1">
      <c r="A656" s="370"/>
      <c r="B656" s="277">
        <v>80111501</v>
      </c>
      <c r="C656" s="269" t="s">
        <v>817</v>
      </c>
      <c r="D656" s="275" t="s">
        <v>53</v>
      </c>
      <c r="E656" s="275" t="s">
        <v>62</v>
      </c>
      <c r="F656" s="275" t="s">
        <v>36</v>
      </c>
      <c r="G656" s="275" t="s">
        <v>818</v>
      </c>
      <c r="H656" s="276">
        <v>2373000</v>
      </c>
      <c r="I656" s="276">
        <v>2373000</v>
      </c>
      <c r="J656" s="277" t="s">
        <v>48</v>
      </c>
      <c r="K656" s="277" t="s">
        <v>48</v>
      </c>
      <c r="L656" s="278" t="s">
        <v>819</v>
      </c>
    </row>
    <row r="657" spans="1:12" ht="45.75" thickBot="1">
      <c r="A657" s="370"/>
      <c r="B657" s="266">
        <v>80111501</v>
      </c>
      <c r="C657" s="265" t="s">
        <v>817</v>
      </c>
      <c r="D657" s="272" t="s">
        <v>53</v>
      </c>
      <c r="E657" s="272" t="s">
        <v>62</v>
      </c>
      <c r="F657" s="272" t="s">
        <v>36</v>
      </c>
      <c r="G657" s="272" t="s">
        <v>818</v>
      </c>
      <c r="H657" s="273">
        <v>2373000</v>
      </c>
      <c r="I657" s="273">
        <v>2373000</v>
      </c>
      <c r="J657" s="266" t="s">
        <v>48</v>
      </c>
      <c r="K657" s="266" t="s">
        <v>48</v>
      </c>
      <c r="L657" s="274" t="s">
        <v>819</v>
      </c>
    </row>
    <row r="658" spans="1:12" ht="45.75" thickBot="1">
      <c r="A658" s="370"/>
      <c r="B658" s="277">
        <v>80111501</v>
      </c>
      <c r="C658" s="269" t="s">
        <v>817</v>
      </c>
      <c r="D658" s="275" t="s">
        <v>53</v>
      </c>
      <c r="E658" s="275" t="s">
        <v>62</v>
      </c>
      <c r="F658" s="275" t="s">
        <v>36</v>
      </c>
      <c r="G658" s="275" t="s">
        <v>818</v>
      </c>
      <c r="H658" s="276">
        <v>2373000</v>
      </c>
      <c r="I658" s="276">
        <v>2373000</v>
      </c>
      <c r="J658" s="277" t="s">
        <v>48</v>
      </c>
      <c r="K658" s="277" t="s">
        <v>48</v>
      </c>
      <c r="L658" s="278" t="s">
        <v>819</v>
      </c>
    </row>
    <row r="659" spans="1:12" ht="45.75" thickBot="1">
      <c r="A659" s="370"/>
      <c r="B659" s="266">
        <v>80111501</v>
      </c>
      <c r="C659" s="265" t="s">
        <v>817</v>
      </c>
      <c r="D659" s="272" t="s">
        <v>53</v>
      </c>
      <c r="E659" s="272" t="s">
        <v>62</v>
      </c>
      <c r="F659" s="272" t="s">
        <v>36</v>
      </c>
      <c r="G659" s="272" t="s">
        <v>818</v>
      </c>
      <c r="H659" s="273">
        <v>2373000</v>
      </c>
      <c r="I659" s="273">
        <v>2373000</v>
      </c>
      <c r="J659" s="266" t="s">
        <v>48</v>
      </c>
      <c r="K659" s="266" t="s">
        <v>48</v>
      </c>
      <c r="L659" s="274" t="s">
        <v>819</v>
      </c>
    </row>
    <row r="660" spans="1:12" ht="45.75" thickBot="1">
      <c r="A660" s="370"/>
      <c r="B660" s="277">
        <v>80111501</v>
      </c>
      <c r="C660" s="269" t="s">
        <v>817</v>
      </c>
      <c r="D660" s="275" t="s">
        <v>53</v>
      </c>
      <c r="E660" s="275" t="s">
        <v>62</v>
      </c>
      <c r="F660" s="275" t="s">
        <v>36</v>
      </c>
      <c r="G660" s="275" t="s">
        <v>818</v>
      </c>
      <c r="H660" s="276">
        <v>2373000</v>
      </c>
      <c r="I660" s="276">
        <v>2373000</v>
      </c>
      <c r="J660" s="277" t="s">
        <v>48</v>
      </c>
      <c r="K660" s="277" t="s">
        <v>48</v>
      </c>
      <c r="L660" s="278" t="s">
        <v>819</v>
      </c>
    </row>
    <row r="661" spans="1:12" ht="45.75" thickBot="1">
      <c r="A661" s="370"/>
      <c r="B661" s="266">
        <v>80111501</v>
      </c>
      <c r="C661" s="265" t="s">
        <v>817</v>
      </c>
      <c r="D661" s="272" t="s">
        <v>53</v>
      </c>
      <c r="E661" s="272" t="s">
        <v>62</v>
      </c>
      <c r="F661" s="272" t="s">
        <v>36</v>
      </c>
      <c r="G661" s="272" t="s">
        <v>818</v>
      </c>
      <c r="H661" s="273">
        <v>2373000</v>
      </c>
      <c r="I661" s="273">
        <v>2373000</v>
      </c>
      <c r="J661" s="266" t="s">
        <v>48</v>
      </c>
      <c r="K661" s="266" t="s">
        <v>48</v>
      </c>
      <c r="L661" s="274" t="s">
        <v>819</v>
      </c>
    </row>
    <row r="662" spans="1:12" ht="45.75" thickBot="1">
      <c r="A662" s="370"/>
      <c r="B662" s="277">
        <v>80111501</v>
      </c>
      <c r="C662" s="269" t="s">
        <v>817</v>
      </c>
      <c r="D662" s="275" t="s">
        <v>53</v>
      </c>
      <c r="E662" s="275" t="s">
        <v>62</v>
      </c>
      <c r="F662" s="275" t="s">
        <v>36</v>
      </c>
      <c r="G662" s="275" t="s">
        <v>818</v>
      </c>
      <c r="H662" s="276">
        <v>2373000</v>
      </c>
      <c r="I662" s="276">
        <v>2373000</v>
      </c>
      <c r="J662" s="277" t="s">
        <v>48</v>
      </c>
      <c r="K662" s="277" t="s">
        <v>48</v>
      </c>
      <c r="L662" s="278" t="s">
        <v>819</v>
      </c>
    </row>
    <row r="663" spans="1:12" ht="45.75" thickBot="1">
      <c r="A663" s="370"/>
      <c r="B663" s="266">
        <v>80111501</v>
      </c>
      <c r="C663" s="265" t="s">
        <v>817</v>
      </c>
      <c r="D663" s="272" t="s">
        <v>53</v>
      </c>
      <c r="E663" s="272" t="s">
        <v>62</v>
      </c>
      <c r="F663" s="272" t="s">
        <v>36</v>
      </c>
      <c r="G663" s="272" t="s">
        <v>818</v>
      </c>
      <c r="H663" s="273">
        <v>2373000</v>
      </c>
      <c r="I663" s="273">
        <v>2373000</v>
      </c>
      <c r="J663" s="266" t="s">
        <v>48</v>
      </c>
      <c r="K663" s="266" t="s">
        <v>48</v>
      </c>
      <c r="L663" s="274" t="s">
        <v>819</v>
      </c>
    </row>
    <row r="664" spans="1:12" ht="45.75" thickBot="1">
      <c r="A664" s="370"/>
      <c r="B664" s="277">
        <v>80111501</v>
      </c>
      <c r="C664" s="269" t="s">
        <v>817</v>
      </c>
      <c r="D664" s="275" t="s">
        <v>53</v>
      </c>
      <c r="E664" s="275" t="s">
        <v>62</v>
      </c>
      <c r="F664" s="275" t="s">
        <v>36</v>
      </c>
      <c r="G664" s="275" t="s">
        <v>818</v>
      </c>
      <c r="H664" s="276">
        <v>2373000</v>
      </c>
      <c r="I664" s="276">
        <v>2373000</v>
      </c>
      <c r="J664" s="277" t="s">
        <v>48</v>
      </c>
      <c r="K664" s="277" t="s">
        <v>48</v>
      </c>
      <c r="L664" s="278" t="s">
        <v>819</v>
      </c>
    </row>
    <row r="665" spans="1:12" ht="45.75" thickBot="1">
      <c r="A665" s="370"/>
      <c r="B665" s="266">
        <v>80111501</v>
      </c>
      <c r="C665" s="265" t="s">
        <v>817</v>
      </c>
      <c r="D665" s="272" t="s">
        <v>53</v>
      </c>
      <c r="E665" s="272" t="s">
        <v>62</v>
      </c>
      <c r="F665" s="272" t="s">
        <v>36</v>
      </c>
      <c r="G665" s="272" t="s">
        <v>818</v>
      </c>
      <c r="H665" s="273">
        <v>2373000</v>
      </c>
      <c r="I665" s="273">
        <v>2373000</v>
      </c>
      <c r="J665" s="266" t="s">
        <v>48</v>
      </c>
      <c r="K665" s="266" t="s">
        <v>48</v>
      </c>
      <c r="L665" s="274" t="s">
        <v>819</v>
      </c>
    </row>
    <row r="666" spans="1:12" ht="45.75" thickBot="1">
      <c r="A666" s="370"/>
      <c r="B666" s="277">
        <v>80111501</v>
      </c>
      <c r="C666" s="269" t="s">
        <v>817</v>
      </c>
      <c r="D666" s="275" t="s">
        <v>53</v>
      </c>
      <c r="E666" s="275" t="s">
        <v>62</v>
      </c>
      <c r="F666" s="275" t="s">
        <v>36</v>
      </c>
      <c r="G666" s="275" t="s">
        <v>818</v>
      </c>
      <c r="H666" s="276">
        <v>2373000</v>
      </c>
      <c r="I666" s="276">
        <v>2373000</v>
      </c>
      <c r="J666" s="277" t="s">
        <v>48</v>
      </c>
      <c r="K666" s="277" t="s">
        <v>48</v>
      </c>
      <c r="L666" s="278" t="s">
        <v>819</v>
      </c>
    </row>
    <row r="667" spans="1:12" ht="45.75" thickBot="1">
      <c r="A667" s="370"/>
      <c r="B667" s="266">
        <v>80111501</v>
      </c>
      <c r="C667" s="265" t="s">
        <v>817</v>
      </c>
      <c r="D667" s="272" t="s">
        <v>53</v>
      </c>
      <c r="E667" s="272" t="s">
        <v>62</v>
      </c>
      <c r="F667" s="272" t="s">
        <v>36</v>
      </c>
      <c r="G667" s="272" t="s">
        <v>818</v>
      </c>
      <c r="H667" s="273">
        <v>2373000</v>
      </c>
      <c r="I667" s="273">
        <v>2373000</v>
      </c>
      <c r="J667" s="266" t="s">
        <v>48</v>
      </c>
      <c r="K667" s="266" t="s">
        <v>48</v>
      </c>
      <c r="L667" s="274" t="s">
        <v>819</v>
      </c>
    </row>
    <row r="668" spans="1:12" ht="45.75" thickBot="1">
      <c r="A668" s="370"/>
      <c r="B668" s="277">
        <v>80111501</v>
      </c>
      <c r="C668" s="269" t="s">
        <v>817</v>
      </c>
      <c r="D668" s="275" t="s">
        <v>53</v>
      </c>
      <c r="E668" s="275" t="s">
        <v>62</v>
      </c>
      <c r="F668" s="275" t="s">
        <v>36</v>
      </c>
      <c r="G668" s="275" t="s">
        <v>818</v>
      </c>
      <c r="H668" s="276">
        <v>2373000</v>
      </c>
      <c r="I668" s="276">
        <v>2373000</v>
      </c>
      <c r="J668" s="277" t="s">
        <v>48</v>
      </c>
      <c r="K668" s="277" t="s">
        <v>48</v>
      </c>
      <c r="L668" s="278" t="s">
        <v>819</v>
      </c>
    </row>
    <row r="669" spans="1:12" ht="45.75" thickBot="1">
      <c r="A669" s="370"/>
      <c r="B669" s="266">
        <v>80111501</v>
      </c>
      <c r="C669" s="265" t="s">
        <v>817</v>
      </c>
      <c r="D669" s="272" t="s">
        <v>53</v>
      </c>
      <c r="E669" s="272" t="s">
        <v>62</v>
      </c>
      <c r="F669" s="272" t="s">
        <v>36</v>
      </c>
      <c r="G669" s="272" t="s">
        <v>818</v>
      </c>
      <c r="H669" s="273">
        <v>2373000</v>
      </c>
      <c r="I669" s="273">
        <v>2373000</v>
      </c>
      <c r="J669" s="266" t="s">
        <v>48</v>
      </c>
      <c r="K669" s="266" t="s">
        <v>48</v>
      </c>
      <c r="L669" s="274" t="s">
        <v>819</v>
      </c>
    </row>
    <row r="670" spans="1:12" ht="45.75" thickBot="1">
      <c r="A670" s="370"/>
      <c r="B670" s="277">
        <v>80111501</v>
      </c>
      <c r="C670" s="269" t="s">
        <v>817</v>
      </c>
      <c r="D670" s="275" t="s">
        <v>53</v>
      </c>
      <c r="E670" s="275" t="s">
        <v>62</v>
      </c>
      <c r="F670" s="275" t="s">
        <v>36</v>
      </c>
      <c r="G670" s="275" t="s">
        <v>818</v>
      </c>
      <c r="H670" s="276">
        <v>2373000</v>
      </c>
      <c r="I670" s="276">
        <v>2373000</v>
      </c>
      <c r="J670" s="277" t="s">
        <v>48</v>
      </c>
      <c r="K670" s="277" t="s">
        <v>48</v>
      </c>
      <c r="L670" s="278" t="s">
        <v>819</v>
      </c>
    </row>
    <row r="671" spans="1:12" ht="45.75" thickBot="1">
      <c r="A671" s="370"/>
      <c r="B671" s="266">
        <v>80111501</v>
      </c>
      <c r="C671" s="265" t="s">
        <v>817</v>
      </c>
      <c r="D671" s="272" t="s">
        <v>53</v>
      </c>
      <c r="E671" s="272" t="s">
        <v>62</v>
      </c>
      <c r="F671" s="272" t="s">
        <v>36</v>
      </c>
      <c r="G671" s="272" t="s">
        <v>818</v>
      </c>
      <c r="H671" s="273">
        <v>2373000</v>
      </c>
      <c r="I671" s="273">
        <v>2373000</v>
      </c>
      <c r="J671" s="266" t="s">
        <v>48</v>
      </c>
      <c r="K671" s="266" t="s">
        <v>48</v>
      </c>
      <c r="L671" s="274" t="s">
        <v>819</v>
      </c>
    </row>
    <row r="672" spans="1:12" ht="45.75" thickBot="1">
      <c r="A672" s="370"/>
      <c r="B672" s="277">
        <v>80111501</v>
      </c>
      <c r="C672" s="269" t="s">
        <v>817</v>
      </c>
      <c r="D672" s="275" t="s">
        <v>53</v>
      </c>
      <c r="E672" s="275" t="s">
        <v>62</v>
      </c>
      <c r="F672" s="275" t="s">
        <v>36</v>
      </c>
      <c r="G672" s="275" t="s">
        <v>818</v>
      </c>
      <c r="H672" s="276">
        <v>2373000</v>
      </c>
      <c r="I672" s="276">
        <v>2373000</v>
      </c>
      <c r="J672" s="277" t="s">
        <v>48</v>
      </c>
      <c r="K672" s="277" t="s">
        <v>48</v>
      </c>
      <c r="L672" s="278" t="s">
        <v>819</v>
      </c>
    </row>
    <row r="673" spans="1:12" ht="45.75" thickBot="1">
      <c r="A673" s="370"/>
      <c r="B673" s="266">
        <v>80111501</v>
      </c>
      <c r="C673" s="265" t="s">
        <v>817</v>
      </c>
      <c r="D673" s="272" t="s">
        <v>53</v>
      </c>
      <c r="E673" s="272" t="s">
        <v>62</v>
      </c>
      <c r="F673" s="272" t="s">
        <v>36</v>
      </c>
      <c r="G673" s="272" t="s">
        <v>818</v>
      </c>
      <c r="H673" s="273">
        <v>2373000</v>
      </c>
      <c r="I673" s="273">
        <v>2373000</v>
      </c>
      <c r="J673" s="266" t="s">
        <v>48</v>
      </c>
      <c r="K673" s="266" t="s">
        <v>48</v>
      </c>
      <c r="L673" s="274" t="s">
        <v>819</v>
      </c>
    </row>
    <row r="674" spans="1:12" ht="45.75" thickBot="1">
      <c r="A674" s="370"/>
      <c r="B674" s="277">
        <v>80111501</v>
      </c>
      <c r="C674" s="269" t="s">
        <v>817</v>
      </c>
      <c r="D674" s="275" t="s">
        <v>53</v>
      </c>
      <c r="E674" s="275" t="s">
        <v>62</v>
      </c>
      <c r="F674" s="275" t="s">
        <v>36</v>
      </c>
      <c r="G674" s="275" t="s">
        <v>818</v>
      </c>
      <c r="H674" s="276">
        <v>2373000</v>
      </c>
      <c r="I674" s="276">
        <v>2373000</v>
      </c>
      <c r="J674" s="277" t="s">
        <v>48</v>
      </c>
      <c r="K674" s="277" t="s">
        <v>48</v>
      </c>
      <c r="L674" s="278" t="s">
        <v>819</v>
      </c>
    </row>
    <row r="675" spans="1:12" ht="45.75" thickBot="1">
      <c r="A675" s="370"/>
      <c r="B675" s="266">
        <v>80111501</v>
      </c>
      <c r="C675" s="265" t="s">
        <v>817</v>
      </c>
      <c r="D675" s="272" t="s">
        <v>53</v>
      </c>
      <c r="E675" s="272" t="s">
        <v>62</v>
      </c>
      <c r="F675" s="272" t="s">
        <v>36</v>
      </c>
      <c r="G675" s="272" t="s">
        <v>818</v>
      </c>
      <c r="H675" s="273">
        <v>2373000</v>
      </c>
      <c r="I675" s="273">
        <v>2373000</v>
      </c>
      <c r="J675" s="266" t="s">
        <v>48</v>
      </c>
      <c r="K675" s="266" t="s">
        <v>48</v>
      </c>
      <c r="L675" s="274" t="s">
        <v>819</v>
      </c>
    </row>
    <row r="676" spans="1:12" ht="45.75" thickBot="1">
      <c r="A676" s="370"/>
      <c r="B676" s="277">
        <v>80111501</v>
      </c>
      <c r="C676" s="269" t="s">
        <v>817</v>
      </c>
      <c r="D676" s="275" t="s">
        <v>53</v>
      </c>
      <c r="E676" s="275" t="s">
        <v>62</v>
      </c>
      <c r="F676" s="275" t="s">
        <v>36</v>
      </c>
      <c r="G676" s="275" t="s">
        <v>818</v>
      </c>
      <c r="H676" s="276">
        <v>2373000</v>
      </c>
      <c r="I676" s="276">
        <v>2373000</v>
      </c>
      <c r="J676" s="277" t="s">
        <v>48</v>
      </c>
      <c r="K676" s="277" t="s">
        <v>48</v>
      </c>
      <c r="L676" s="278" t="s">
        <v>819</v>
      </c>
    </row>
    <row r="677" spans="1:12" ht="45.75" thickBot="1">
      <c r="A677" s="370"/>
      <c r="B677" s="266">
        <v>80111501</v>
      </c>
      <c r="C677" s="265" t="s">
        <v>817</v>
      </c>
      <c r="D677" s="272" t="s">
        <v>53</v>
      </c>
      <c r="E677" s="272" t="s">
        <v>62</v>
      </c>
      <c r="F677" s="272" t="s">
        <v>36</v>
      </c>
      <c r="G677" s="272" t="s">
        <v>818</v>
      </c>
      <c r="H677" s="273">
        <v>2373000</v>
      </c>
      <c r="I677" s="273">
        <v>2373000</v>
      </c>
      <c r="J677" s="266" t="s">
        <v>48</v>
      </c>
      <c r="K677" s="266" t="s">
        <v>48</v>
      </c>
      <c r="L677" s="274" t="s">
        <v>819</v>
      </c>
    </row>
    <row r="678" spans="1:12" ht="45.75" thickBot="1">
      <c r="A678" s="370"/>
      <c r="B678" s="277">
        <v>80111501</v>
      </c>
      <c r="C678" s="269" t="s">
        <v>817</v>
      </c>
      <c r="D678" s="275" t="s">
        <v>53</v>
      </c>
      <c r="E678" s="275" t="s">
        <v>62</v>
      </c>
      <c r="F678" s="275" t="s">
        <v>36</v>
      </c>
      <c r="G678" s="275" t="s">
        <v>818</v>
      </c>
      <c r="H678" s="276">
        <v>2373000</v>
      </c>
      <c r="I678" s="276">
        <v>2373000</v>
      </c>
      <c r="J678" s="277" t="s">
        <v>48</v>
      </c>
      <c r="K678" s="277" t="s">
        <v>48</v>
      </c>
      <c r="L678" s="278" t="s">
        <v>819</v>
      </c>
    </row>
    <row r="679" spans="1:12" ht="45.75" thickBot="1">
      <c r="A679" s="370"/>
      <c r="B679" s="266">
        <v>80111501</v>
      </c>
      <c r="C679" s="265" t="s">
        <v>817</v>
      </c>
      <c r="D679" s="272" t="s">
        <v>53</v>
      </c>
      <c r="E679" s="272" t="s">
        <v>62</v>
      </c>
      <c r="F679" s="272" t="s">
        <v>36</v>
      </c>
      <c r="G679" s="272" t="s">
        <v>818</v>
      </c>
      <c r="H679" s="273">
        <v>2373000</v>
      </c>
      <c r="I679" s="273">
        <v>2373000</v>
      </c>
      <c r="J679" s="266" t="s">
        <v>48</v>
      </c>
      <c r="K679" s="266" t="s">
        <v>48</v>
      </c>
      <c r="L679" s="274" t="s">
        <v>819</v>
      </c>
    </row>
    <row r="680" spans="1:12" ht="45.75" thickBot="1">
      <c r="A680" s="370"/>
      <c r="B680" s="277">
        <v>80111501</v>
      </c>
      <c r="C680" s="269" t="s">
        <v>817</v>
      </c>
      <c r="D680" s="275" t="s">
        <v>53</v>
      </c>
      <c r="E680" s="275" t="s">
        <v>62</v>
      </c>
      <c r="F680" s="275" t="s">
        <v>36</v>
      </c>
      <c r="G680" s="275" t="s">
        <v>818</v>
      </c>
      <c r="H680" s="276">
        <v>2373000</v>
      </c>
      <c r="I680" s="276">
        <v>2373000</v>
      </c>
      <c r="J680" s="277" t="s">
        <v>48</v>
      </c>
      <c r="K680" s="277" t="s">
        <v>48</v>
      </c>
      <c r="L680" s="278" t="s">
        <v>819</v>
      </c>
    </row>
    <row r="681" spans="1:12" ht="45.75" thickBot="1">
      <c r="A681" s="370"/>
      <c r="B681" s="266">
        <v>80111501</v>
      </c>
      <c r="C681" s="265" t="s">
        <v>817</v>
      </c>
      <c r="D681" s="272" t="s">
        <v>53</v>
      </c>
      <c r="E681" s="272" t="s">
        <v>62</v>
      </c>
      <c r="F681" s="272" t="s">
        <v>36</v>
      </c>
      <c r="G681" s="272" t="s">
        <v>818</v>
      </c>
      <c r="H681" s="273">
        <v>2373000</v>
      </c>
      <c r="I681" s="273">
        <v>2373000</v>
      </c>
      <c r="J681" s="266" t="s">
        <v>48</v>
      </c>
      <c r="K681" s="266" t="s">
        <v>48</v>
      </c>
      <c r="L681" s="274" t="s">
        <v>819</v>
      </c>
    </row>
    <row r="682" spans="1:12" ht="45.75" thickBot="1">
      <c r="A682" s="370"/>
      <c r="B682" s="277">
        <v>80111501</v>
      </c>
      <c r="C682" s="269" t="s">
        <v>817</v>
      </c>
      <c r="D682" s="275" t="s">
        <v>53</v>
      </c>
      <c r="E682" s="275" t="s">
        <v>62</v>
      </c>
      <c r="F682" s="275" t="s">
        <v>36</v>
      </c>
      <c r="G682" s="275" t="s">
        <v>818</v>
      </c>
      <c r="H682" s="276">
        <v>2373000</v>
      </c>
      <c r="I682" s="276">
        <v>2373000</v>
      </c>
      <c r="J682" s="277" t="s">
        <v>48</v>
      </c>
      <c r="K682" s="277" t="s">
        <v>48</v>
      </c>
      <c r="L682" s="278" t="s">
        <v>819</v>
      </c>
    </row>
    <row r="683" spans="1:12" ht="45.75" thickBot="1">
      <c r="A683" s="370"/>
      <c r="B683" s="266">
        <v>80111501</v>
      </c>
      <c r="C683" s="265" t="s">
        <v>817</v>
      </c>
      <c r="D683" s="272" t="s">
        <v>53</v>
      </c>
      <c r="E683" s="272" t="s">
        <v>62</v>
      </c>
      <c r="F683" s="272" t="s">
        <v>36</v>
      </c>
      <c r="G683" s="272" t="s">
        <v>818</v>
      </c>
      <c r="H683" s="273">
        <v>2373000</v>
      </c>
      <c r="I683" s="273">
        <v>2373000</v>
      </c>
      <c r="J683" s="266" t="s">
        <v>48</v>
      </c>
      <c r="K683" s="266" t="s">
        <v>48</v>
      </c>
      <c r="L683" s="274" t="s">
        <v>819</v>
      </c>
    </row>
    <row r="684" spans="1:12" ht="45.75" thickBot="1">
      <c r="A684" s="370"/>
      <c r="B684" s="277">
        <v>80111501</v>
      </c>
      <c r="C684" s="269" t="s">
        <v>817</v>
      </c>
      <c r="D684" s="275" t="s">
        <v>53</v>
      </c>
      <c r="E684" s="275" t="s">
        <v>62</v>
      </c>
      <c r="F684" s="275" t="s">
        <v>36</v>
      </c>
      <c r="G684" s="275" t="s">
        <v>818</v>
      </c>
      <c r="H684" s="276">
        <v>2373000</v>
      </c>
      <c r="I684" s="276">
        <v>2373000</v>
      </c>
      <c r="J684" s="277" t="s">
        <v>48</v>
      </c>
      <c r="K684" s="277" t="s">
        <v>48</v>
      </c>
      <c r="L684" s="278" t="s">
        <v>819</v>
      </c>
    </row>
    <row r="685" spans="1:12" ht="45.75" thickBot="1">
      <c r="A685" s="370"/>
      <c r="B685" s="266">
        <v>80111501</v>
      </c>
      <c r="C685" s="265" t="s">
        <v>817</v>
      </c>
      <c r="D685" s="272" t="s">
        <v>53</v>
      </c>
      <c r="E685" s="272" t="s">
        <v>62</v>
      </c>
      <c r="F685" s="272" t="s">
        <v>36</v>
      </c>
      <c r="G685" s="272" t="s">
        <v>818</v>
      </c>
      <c r="H685" s="273">
        <v>2373000</v>
      </c>
      <c r="I685" s="273">
        <v>2373000</v>
      </c>
      <c r="J685" s="266" t="s">
        <v>48</v>
      </c>
      <c r="K685" s="266" t="s">
        <v>48</v>
      </c>
      <c r="L685" s="274" t="s">
        <v>819</v>
      </c>
    </row>
    <row r="686" spans="1:12" ht="45.75" thickBot="1">
      <c r="A686" s="370"/>
      <c r="B686" s="277">
        <v>80111501</v>
      </c>
      <c r="C686" s="269" t="s">
        <v>817</v>
      </c>
      <c r="D686" s="275" t="s">
        <v>53</v>
      </c>
      <c r="E686" s="275" t="s">
        <v>62</v>
      </c>
      <c r="F686" s="275" t="s">
        <v>36</v>
      </c>
      <c r="G686" s="275" t="s">
        <v>818</v>
      </c>
      <c r="H686" s="276">
        <v>2373000</v>
      </c>
      <c r="I686" s="276">
        <v>2373000</v>
      </c>
      <c r="J686" s="277" t="s">
        <v>48</v>
      </c>
      <c r="K686" s="277" t="s">
        <v>48</v>
      </c>
      <c r="L686" s="278" t="s">
        <v>819</v>
      </c>
    </row>
    <row r="687" spans="1:12" ht="45.75" thickBot="1">
      <c r="A687" s="370"/>
      <c r="B687" s="266">
        <v>80111501</v>
      </c>
      <c r="C687" s="265" t="s">
        <v>817</v>
      </c>
      <c r="D687" s="272" t="s">
        <v>53</v>
      </c>
      <c r="E687" s="272" t="s">
        <v>62</v>
      </c>
      <c r="F687" s="272" t="s">
        <v>36</v>
      </c>
      <c r="G687" s="272" t="s">
        <v>818</v>
      </c>
      <c r="H687" s="273">
        <v>2373000</v>
      </c>
      <c r="I687" s="273">
        <v>2373000</v>
      </c>
      <c r="J687" s="266" t="s">
        <v>48</v>
      </c>
      <c r="K687" s="266" t="s">
        <v>48</v>
      </c>
      <c r="L687" s="274" t="s">
        <v>819</v>
      </c>
    </row>
    <row r="688" spans="1:12" ht="45.75" thickBot="1">
      <c r="A688" s="370"/>
      <c r="B688" s="277">
        <v>80111501</v>
      </c>
      <c r="C688" s="269" t="s">
        <v>817</v>
      </c>
      <c r="D688" s="275" t="s">
        <v>53</v>
      </c>
      <c r="E688" s="275" t="s">
        <v>62</v>
      </c>
      <c r="F688" s="275" t="s">
        <v>36</v>
      </c>
      <c r="G688" s="275" t="s">
        <v>818</v>
      </c>
      <c r="H688" s="276">
        <v>2373000</v>
      </c>
      <c r="I688" s="276">
        <v>2373000</v>
      </c>
      <c r="J688" s="277" t="s">
        <v>48</v>
      </c>
      <c r="K688" s="277" t="s">
        <v>48</v>
      </c>
      <c r="L688" s="278" t="s">
        <v>819</v>
      </c>
    </row>
    <row r="689" spans="1:12" ht="45.75" thickBot="1">
      <c r="A689" s="370"/>
      <c r="B689" s="266">
        <v>80111501</v>
      </c>
      <c r="C689" s="265" t="s">
        <v>817</v>
      </c>
      <c r="D689" s="272" t="s">
        <v>53</v>
      </c>
      <c r="E689" s="272" t="s">
        <v>62</v>
      </c>
      <c r="F689" s="272" t="s">
        <v>36</v>
      </c>
      <c r="G689" s="272" t="s">
        <v>818</v>
      </c>
      <c r="H689" s="273">
        <v>2373000</v>
      </c>
      <c r="I689" s="273">
        <v>2373000</v>
      </c>
      <c r="J689" s="266" t="s">
        <v>48</v>
      </c>
      <c r="K689" s="266" t="s">
        <v>48</v>
      </c>
      <c r="L689" s="274" t="s">
        <v>819</v>
      </c>
    </row>
    <row r="690" spans="1:12" ht="45.75" thickBot="1">
      <c r="A690" s="370"/>
      <c r="B690" s="277">
        <v>80111501</v>
      </c>
      <c r="C690" s="269" t="s">
        <v>817</v>
      </c>
      <c r="D690" s="275" t="s">
        <v>53</v>
      </c>
      <c r="E690" s="275" t="s">
        <v>62</v>
      </c>
      <c r="F690" s="275" t="s">
        <v>36</v>
      </c>
      <c r="G690" s="275" t="s">
        <v>818</v>
      </c>
      <c r="H690" s="276">
        <v>2373000</v>
      </c>
      <c r="I690" s="276">
        <v>2373000</v>
      </c>
      <c r="J690" s="277" t="s">
        <v>48</v>
      </c>
      <c r="K690" s="277" t="s">
        <v>48</v>
      </c>
      <c r="L690" s="278" t="s">
        <v>819</v>
      </c>
    </row>
    <row r="691" spans="1:12" ht="45.75" thickBot="1">
      <c r="A691" s="370"/>
      <c r="B691" s="277">
        <v>80111501</v>
      </c>
      <c r="C691" s="269" t="s">
        <v>817</v>
      </c>
      <c r="D691" s="275" t="s">
        <v>53</v>
      </c>
      <c r="E691" s="275" t="s">
        <v>62</v>
      </c>
      <c r="F691" s="275" t="s">
        <v>36</v>
      </c>
      <c r="G691" s="275" t="s">
        <v>818</v>
      </c>
      <c r="H691" s="276">
        <v>2373000</v>
      </c>
      <c r="I691" s="276">
        <v>2373000</v>
      </c>
      <c r="J691" s="277" t="s">
        <v>48</v>
      </c>
      <c r="K691" s="277" t="s">
        <v>48</v>
      </c>
      <c r="L691" s="278" t="s">
        <v>819</v>
      </c>
    </row>
    <row r="692" spans="1:12" ht="45.75" thickBot="1">
      <c r="A692" s="370"/>
      <c r="B692" s="266">
        <v>80111501</v>
      </c>
      <c r="C692" s="265" t="s">
        <v>817</v>
      </c>
      <c r="D692" s="272" t="s">
        <v>53</v>
      </c>
      <c r="E692" s="272" t="s">
        <v>62</v>
      </c>
      <c r="F692" s="272" t="s">
        <v>36</v>
      </c>
      <c r="G692" s="272" t="s">
        <v>818</v>
      </c>
      <c r="H692" s="273">
        <v>2373000</v>
      </c>
      <c r="I692" s="273">
        <v>2373000</v>
      </c>
      <c r="J692" s="266" t="s">
        <v>48</v>
      </c>
      <c r="K692" s="266" t="s">
        <v>48</v>
      </c>
      <c r="L692" s="274" t="s">
        <v>819</v>
      </c>
    </row>
    <row r="693" spans="1:12" ht="45.75" thickBot="1">
      <c r="A693" s="370"/>
      <c r="B693" s="277">
        <v>80111501</v>
      </c>
      <c r="C693" s="269" t="s">
        <v>817</v>
      </c>
      <c r="D693" s="275" t="s">
        <v>53</v>
      </c>
      <c r="E693" s="275" t="s">
        <v>62</v>
      </c>
      <c r="F693" s="275" t="s">
        <v>36</v>
      </c>
      <c r="G693" s="275" t="s">
        <v>818</v>
      </c>
      <c r="H693" s="276">
        <v>2373000</v>
      </c>
      <c r="I693" s="276">
        <v>2373000</v>
      </c>
      <c r="J693" s="277" t="s">
        <v>48</v>
      </c>
      <c r="K693" s="277" t="s">
        <v>48</v>
      </c>
      <c r="L693" s="278" t="s">
        <v>819</v>
      </c>
    </row>
    <row r="694" spans="1:12" ht="45.75" thickBot="1">
      <c r="A694" s="370"/>
      <c r="B694" s="277">
        <v>80111501</v>
      </c>
      <c r="C694" s="269" t="s">
        <v>817</v>
      </c>
      <c r="D694" s="275" t="s">
        <v>53</v>
      </c>
      <c r="E694" s="275" t="s">
        <v>62</v>
      </c>
      <c r="F694" s="275" t="s">
        <v>36</v>
      </c>
      <c r="G694" s="275" t="s">
        <v>818</v>
      </c>
      <c r="H694" s="276">
        <v>2373000</v>
      </c>
      <c r="I694" s="276">
        <v>2373000</v>
      </c>
      <c r="J694" s="277" t="s">
        <v>48</v>
      </c>
      <c r="K694" s="277" t="s">
        <v>48</v>
      </c>
      <c r="L694" s="278" t="s">
        <v>819</v>
      </c>
    </row>
    <row r="695" spans="1:12" ht="45.75" thickBot="1">
      <c r="A695" s="370"/>
      <c r="B695" s="266">
        <v>80111501</v>
      </c>
      <c r="C695" s="265" t="s">
        <v>817</v>
      </c>
      <c r="D695" s="272" t="s">
        <v>53</v>
      </c>
      <c r="E695" s="272" t="s">
        <v>62</v>
      </c>
      <c r="F695" s="272" t="s">
        <v>36</v>
      </c>
      <c r="G695" s="272" t="s">
        <v>818</v>
      </c>
      <c r="H695" s="273">
        <v>2373000</v>
      </c>
      <c r="I695" s="273">
        <v>2373000</v>
      </c>
      <c r="J695" s="266" t="s">
        <v>48</v>
      </c>
      <c r="K695" s="266" t="s">
        <v>48</v>
      </c>
      <c r="L695" s="274" t="s">
        <v>819</v>
      </c>
    </row>
    <row r="696" spans="1:12" ht="45.75" thickBot="1">
      <c r="A696" s="370"/>
      <c r="B696" s="277">
        <v>80111501</v>
      </c>
      <c r="C696" s="269" t="s">
        <v>817</v>
      </c>
      <c r="D696" s="275" t="s">
        <v>53</v>
      </c>
      <c r="E696" s="275" t="s">
        <v>62</v>
      </c>
      <c r="F696" s="275" t="s">
        <v>36</v>
      </c>
      <c r="G696" s="275" t="s">
        <v>818</v>
      </c>
      <c r="H696" s="276">
        <v>2373000</v>
      </c>
      <c r="I696" s="276">
        <v>2373000</v>
      </c>
      <c r="J696" s="277" t="s">
        <v>48</v>
      </c>
      <c r="K696" s="277" t="s">
        <v>48</v>
      </c>
      <c r="L696" s="278" t="s">
        <v>819</v>
      </c>
    </row>
    <row r="697" spans="1:12" ht="45.75" thickBot="1">
      <c r="A697" s="370"/>
      <c r="B697" s="277">
        <v>80111501</v>
      </c>
      <c r="C697" s="269" t="s">
        <v>817</v>
      </c>
      <c r="D697" s="275" t="s">
        <v>53</v>
      </c>
      <c r="E697" s="275" t="s">
        <v>62</v>
      </c>
      <c r="F697" s="275" t="s">
        <v>36</v>
      </c>
      <c r="G697" s="275" t="s">
        <v>818</v>
      </c>
      <c r="H697" s="276">
        <v>2373000</v>
      </c>
      <c r="I697" s="276">
        <v>2373000</v>
      </c>
      <c r="J697" s="277" t="s">
        <v>48</v>
      </c>
      <c r="K697" s="277" t="s">
        <v>48</v>
      </c>
      <c r="L697" s="278" t="s">
        <v>819</v>
      </c>
    </row>
    <row r="698" spans="1:12" ht="45.75" thickBot="1">
      <c r="A698" s="370"/>
      <c r="B698" s="266">
        <v>80111501</v>
      </c>
      <c r="C698" s="265" t="s">
        <v>817</v>
      </c>
      <c r="D698" s="272" t="s">
        <v>53</v>
      </c>
      <c r="E698" s="272" t="s">
        <v>62</v>
      </c>
      <c r="F698" s="272" t="s">
        <v>36</v>
      </c>
      <c r="G698" s="272" t="s">
        <v>818</v>
      </c>
      <c r="H698" s="273">
        <v>2373000</v>
      </c>
      <c r="I698" s="273">
        <v>2373000</v>
      </c>
      <c r="J698" s="266" t="s">
        <v>48</v>
      </c>
      <c r="K698" s="266" t="s">
        <v>48</v>
      </c>
      <c r="L698" s="274" t="s">
        <v>819</v>
      </c>
    </row>
    <row r="699" spans="1:12" ht="45.75" thickBot="1">
      <c r="A699" s="370"/>
      <c r="B699" s="277">
        <v>80111501</v>
      </c>
      <c r="C699" s="269" t="s">
        <v>817</v>
      </c>
      <c r="D699" s="275" t="s">
        <v>53</v>
      </c>
      <c r="E699" s="275" t="s">
        <v>62</v>
      </c>
      <c r="F699" s="275" t="s">
        <v>36</v>
      </c>
      <c r="G699" s="275" t="s">
        <v>818</v>
      </c>
      <c r="H699" s="276">
        <v>2373000</v>
      </c>
      <c r="I699" s="276">
        <v>2373000</v>
      </c>
      <c r="J699" s="277" t="s">
        <v>48</v>
      </c>
      <c r="K699" s="277" t="s">
        <v>48</v>
      </c>
      <c r="L699" s="278" t="s">
        <v>819</v>
      </c>
    </row>
    <row r="700" spans="1:12" ht="45.75" thickBot="1">
      <c r="A700" s="370"/>
      <c r="B700" s="277">
        <v>80111501</v>
      </c>
      <c r="C700" s="269" t="s">
        <v>817</v>
      </c>
      <c r="D700" s="275" t="s">
        <v>53</v>
      </c>
      <c r="E700" s="275" t="s">
        <v>62</v>
      </c>
      <c r="F700" s="275" t="s">
        <v>36</v>
      </c>
      <c r="G700" s="275" t="s">
        <v>818</v>
      </c>
      <c r="H700" s="276">
        <v>2373000</v>
      </c>
      <c r="I700" s="276">
        <v>2373000</v>
      </c>
      <c r="J700" s="277" t="s">
        <v>48</v>
      </c>
      <c r="K700" s="277" t="s">
        <v>48</v>
      </c>
      <c r="L700" s="278" t="s">
        <v>819</v>
      </c>
    </row>
    <row r="701" spans="1:12" ht="45.75" thickBot="1">
      <c r="A701" s="370"/>
      <c r="B701" s="266">
        <v>80111501</v>
      </c>
      <c r="C701" s="265" t="s">
        <v>817</v>
      </c>
      <c r="D701" s="272" t="s">
        <v>53</v>
      </c>
      <c r="E701" s="272" t="s">
        <v>62</v>
      </c>
      <c r="F701" s="272" t="s">
        <v>36</v>
      </c>
      <c r="G701" s="272" t="s">
        <v>818</v>
      </c>
      <c r="H701" s="273">
        <v>2373000</v>
      </c>
      <c r="I701" s="273">
        <v>2373000</v>
      </c>
      <c r="J701" s="266" t="s">
        <v>48</v>
      </c>
      <c r="K701" s="266" t="s">
        <v>48</v>
      </c>
      <c r="L701" s="274" t="s">
        <v>819</v>
      </c>
    </row>
    <row r="702" spans="1:12" ht="45.75" thickBot="1">
      <c r="A702" s="370"/>
      <c r="B702" s="277">
        <v>80111501</v>
      </c>
      <c r="C702" s="269" t="s">
        <v>817</v>
      </c>
      <c r="D702" s="275" t="s">
        <v>53</v>
      </c>
      <c r="E702" s="275" t="s">
        <v>62</v>
      </c>
      <c r="F702" s="275" t="s">
        <v>36</v>
      </c>
      <c r="G702" s="275" t="s">
        <v>818</v>
      </c>
      <c r="H702" s="276">
        <v>2373000</v>
      </c>
      <c r="I702" s="276">
        <v>2373000</v>
      </c>
      <c r="J702" s="277" t="s">
        <v>48</v>
      </c>
      <c r="K702" s="277" t="s">
        <v>48</v>
      </c>
      <c r="L702" s="278" t="s">
        <v>819</v>
      </c>
    </row>
    <row r="703" spans="1:12" ht="45.75" thickBot="1">
      <c r="A703" s="370"/>
      <c r="B703" s="277">
        <v>80111501</v>
      </c>
      <c r="C703" s="269" t="s">
        <v>817</v>
      </c>
      <c r="D703" s="275" t="s">
        <v>53</v>
      </c>
      <c r="E703" s="275" t="s">
        <v>62</v>
      </c>
      <c r="F703" s="275" t="s">
        <v>36</v>
      </c>
      <c r="G703" s="275" t="s">
        <v>818</v>
      </c>
      <c r="H703" s="276">
        <v>2373000</v>
      </c>
      <c r="I703" s="276">
        <v>2373000</v>
      </c>
      <c r="J703" s="277" t="s">
        <v>48</v>
      </c>
      <c r="K703" s="277" t="s">
        <v>48</v>
      </c>
      <c r="L703" s="278" t="s">
        <v>819</v>
      </c>
    </row>
    <row r="704" spans="1:12" ht="45.75" thickBot="1">
      <c r="A704" s="370"/>
      <c r="B704" s="266">
        <v>80111501</v>
      </c>
      <c r="C704" s="265" t="s">
        <v>817</v>
      </c>
      <c r="D704" s="272" t="s">
        <v>53</v>
      </c>
      <c r="E704" s="272" t="s">
        <v>62</v>
      </c>
      <c r="F704" s="272" t="s">
        <v>36</v>
      </c>
      <c r="G704" s="272" t="s">
        <v>818</v>
      </c>
      <c r="H704" s="273">
        <v>2373000</v>
      </c>
      <c r="I704" s="273">
        <v>2373000</v>
      </c>
      <c r="J704" s="266" t="s">
        <v>48</v>
      </c>
      <c r="K704" s="266" t="s">
        <v>48</v>
      </c>
      <c r="L704" s="274" t="s">
        <v>819</v>
      </c>
    </row>
    <row r="705" spans="1:12" ht="45.75" thickBot="1">
      <c r="A705" s="370"/>
      <c r="B705" s="277">
        <v>80111501</v>
      </c>
      <c r="C705" s="269" t="s">
        <v>817</v>
      </c>
      <c r="D705" s="275" t="s">
        <v>53</v>
      </c>
      <c r="E705" s="275" t="s">
        <v>62</v>
      </c>
      <c r="F705" s="275" t="s">
        <v>36</v>
      </c>
      <c r="G705" s="275" t="s">
        <v>818</v>
      </c>
      <c r="H705" s="276">
        <v>2373000</v>
      </c>
      <c r="I705" s="276">
        <v>2373000</v>
      </c>
      <c r="J705" s="277" t="s">
        <v>48</v>
      </c>
      <c r="K705" s="277" t="s">
        <v>48</v>
      </c>
      <c r="L705" s="278" t="s">
        <v>819</v>
      </c>
    </row>
    <row r="706" spans="1:12" ht="45.75" thickBot="1">
      <c r="A706" s="370"/>
      <c r="B706" s="277">
        <v>80111501</v>
      </c>
      <c r="C706" s="269" t="s">
        <v>817</v>
      </c>
      <c r="D706" s="275" t="s">
        <v>53</v>
      </c>
      <c r="E706" s="275" t="s">
        <v>62</v>
      </c>
      <c r="F706" s="275" t="s">
        <v>36</v>
      </c>
      <c r="G706" s="275" t="s">
        <v>818</v>
      </c>
      <c r="H706" s="276">
        <v>2373000</v>
      </c>
      <c r="I706" s="276">
        <v>2373000</v>
      </c>
      <c r="J706" s="277" t="s">
        <v>48</v>
      </c>
      <c r="K706" s="277" t="s">
        <v>48</v>
      </c>
      <c r="L706" s="278" t="s">
        <v>819</v>
      </c>
    </row>
    <row r="707" spans="1:12" ht="45.75" thickBot="1">
      <c r="A707" s="370"/>
      <c r="B707" s="266">
        <v>80111501</v>
      </c>
      <c r="C707" s="265" t="s">
        <v>817</v>
      </c>
      <c r="D707" s="272" t="s">
        <v>53</v>
      </c>
      <c r="E707" s="272" t="s">
        <v>62</v>
      </c>
      <c r="F707" s="272" t="s">
        <v>36</v>
      </c>
      <c r="G707" s="272" t="s">
        <v>818</v>
      </c>
      <c r="H707" s="273">
        <v>2373000</v>
      </c>
      <c r="I707" s="273">
        <v>2373000</v>
      </c>
      <c r="J707" s="266" t="s">
        <v>48</v>
      </c>
      <c r="K707" s="266" t="s">
        <v>48</v>
      </c>
      <c r="L707" s="274" t="s">
        <v>819</v>
      </c>
    </row>
    <row r="708" spans="1:12" ht="45.75" thickBot="1">
      <c r="A708" s="370"/>
      <c r="B708" s="277">
        <v>80111501</v>
      </c>
      <c r="C708" s="269" t="s">
        <v>817</v>
      </c>
      <c r="D708" s="275" t="s">
        <v>53</v>
      </c>
      <c r="E708" s="275" t="s">
        <v>62</v>
      </c>
      <c r="F708" s="275" t="s">
        <v>36</v>
      </c>
      <c r="G708" s="275" t="s">
        <v>818</v>
      </c>
      <c r="H708" s="276">
        <v>2373000</v>
      </c>
      <c r="I708" s="276">
        <v>2373000</v>
      </c>
      <c r="J708" s="277" t="s">
        <v>48</v>
      </c>
      <c r="K708" s="277" t="s">
        <v>48</v>
      </c>
      <c r="L708" s="278" t="s">
        <v>819</v>
      </c>
    </row>
    <row r="709" spans="1:12" ht="45.75" thickBot="1">
      <c r="A709" s="370"/>
      <c r="B709" s="277">
        <v>80111501</v>
      </c>
      <c r="C709" s="269" t="s">
        <v>817</v>
      </c>
      <c r="D709" s="275" t="s">
        <v>53</v>
      </c>
      <c r="E709" s="275" t="s">
        <v>62</v>
      </c>
      <c r="F709" s="275" t="s">
        <v>36</v>
      </c>
      <c r="G709" s="275" t="s">
        <v>818</v>
      </c>
      <c r="H709" s="276">
        <v>2373000</v>
      </c>
      <c r="I709" s="276">
        <v>2373000</v>
      </c>
      <c r="J709" s="277" t="s">
        <v>48</v>
      </c>
      <c r="K709" s="277" t="s">
        <v>48</v>
      </c>
      <c r="L709" s="278" t="s">
        <v>819</v>
      </c>
    </row>
    <row r="710" spans="1:12" ht="45.75" thickBot="1">
      <c r="A710" s="370"/>
      <c r="B710" s="266">
        <v>80111501</v>
      </c>
      <c r="C710" s="265" t="s">
        <v>817</v>
      </c>
      <c r="D710" s="272" t="s">
        <v>53</v>
      </c>
      <c r="E710" s="272" t="s">
        <v>62</v>
      </c>
      <c r="F710" s="272" t="s">
        <v>36</v>
      </c>
      <c r="G710" s="272" t="s">
        <v>818</v>
      </c>
      <c r="H710" s="273">
        <v>2373000</v>
      </c>
      <c r="I710" s="273">
        <v>2373000</v>
      </c>
      <c r="J710" s="266" t="s">
        <v>48</v>
      </c>
      <c r="K710" s="266" t="s">
        <v>48</v>
      </c>
      <c r="L710" s="274" t="s">
        <v>819</v>
      </c>
    </row>
    <row r="711" spans="1:12" ht="45.75" thickBot="1">
      <c r="A711" s="370"/>
      <c r="B711" s="277">
        <v>80111501</v>
      </c>
      <c r="C711" s="269" t="s">
        <v>817</v>
      </c>
      <c r="D711" s="275" t="s">
        <v>53</v>
      </c>
      <c r="E711" s="275" t="s">
        <v>62</v>
      </c>
      <c r="F711" s="275" t="s">
        <v>36</v>
      </c>
      <c r="G711" s="275" t="s">
        <v>818</v>
      </c>
      <c r="H711" s="276">
        <v>2373000</v>
      </c>
      <c r="I711" s="276">
        <v>2373000</v>
      </c>
      <c r="J711" s="277" t="s">
        <v>48</v>
      </c>
      <c r="K711" s="277" t="s">
        <v>48</v>
      </c>
      <c r="L711" s="278" t="s">
        <v>819</v>
      </c>
    </row>
    <row r="712" spans="1:12" ht="45.75" thickBot="1">
      <c r="A712" s="370"/>
      <c r="B712" s="277">
        <v>80111501</v>
      </c>
      <c r="C712" s="269" t="s">
        <v>817</v>
      </c>
      <c r="D712" s="275" t="s">
        <v>53</v>
      </c>
      <c r="E712" s="275" t="s">
        <v>62</v>
      </c>
      <c r="F712" s="275" t="s">
        <v>36</v>
      </c>
      <c r="G712" s="275" t="s">
        <v>818</v>
      </c>
      <c r="H712" s="276">
        <v>2373000</v>
      </c>
      <c r="I712" s="276">
        <v>2373000</v>
      </c>
      <c r="J712" s="277" t="s">
        <v>48</v>
      </c>
      <c r="K712" s="277" t="s">
        <v>48</v>
      </c>
      <c r="L712" s="278" t="s">
        <v>819</v>
      </c>
    </row>
    <row r="713" spans="1:12" ht="45.75" thickBot="1">
      <c r="A713" s="370"/>
      <c r="B713" s="266">
        <v>80111501</v>
      </c>
      <c r="C713" s="265" t="s">
        <v>817</v>
      </c>
      <c r="D713" s="272" t="s">
        <v>53</v>
      </c>
      <c r="E713" s="272" t="s">
        <v>62</v>
      </c>
      <c r="F713" s="272" t="s">
        <v>36</v>
      </c>
      <c r="G713" s="272" t="s">
        <v>818</v>
      </c>
      <c r="H713" s="273">
        <v>2373000</v>
      </c>
      <c r="I713" s="273">
        <v>2373000</v>
      </c>
      <c r="J713" s="266" t="s">
        <v>48</v>
      </c>
      <c r="K713" s="266" t="s">
        <v>48</v>
      </c>
      <c r="L713" s="274" t="s">
        <v>819</v>
      </c>
    </row>
    <row r="714" spans="1:12" ht="45.75" thickBot="1">
      <c r="A714" s="370"/>
      <c r="B714" s="277">
        <v>80111501</v>
      </c>
      <c r="C714" s="269" t="s">
        <v>817</v>
      </c>
      <c r="D714" s="275" t="s">
        <v>53</v>
      </c>
      <c r="E714" s="275" t="s">
        <v>62</v>
      </c>
      <c r="F714" s="275" t="s">
        <v>36</v>
      </c>
      <c r="G714" s="275" t="s">
        <v>818</v>
      </c>
      <c r="H714" s="276">
        <v>2373000</v>
      </c>
      <c r="I714" s="276">
        <v>2373000</v>
      </c>
      <c r="J714" s="277" t="s">
        <v>48</v>
      </c>
      <c r="K714" s="277" t="s">
        <v>48</v>
      </c>
      <c r="L714" s="278" t="s">
        <v>819</v>
      </c>
    </row>
    <row r="715" spans="1:12" ht="45.75" thickBot="1">
      <c r="A715" s="370"/>
      <c r="B715" s="277">
        <v>80111501</v>
      </c>
      <c r="C715" s="269" t="s">
        <v>817</v>
      </c>
      <c r="D715" s="275" t="s">
        <v>53</v>
      </c>
      <c r="E715" s="275" t="s">
        <v>62</v>
      </c>
      <c r="F715" s="275" t="s">
        <v>36</v>
      </c>
      <c r="G715" s="275" t="s">
        <v>818</v>
      </c>
      <c r="H715" s="276">
        <v>2373000</v>
      </c>
      <c r="I715" s="276">
        <v>2373000</v>
      </c>
      <c r="J715" s="277" t="s">
        <v>48</v>
      </c>
      <c r="K715" s="277" t="s">
        <v>48</v>
      </c>
      <c r="L715" s="278" t="s">
        <v>819</v>
      </c>
    </row>
    <row r="716" spans="1:12" ht="45.75" thickBot="1">
      <c r="A716" s="370"/>
      <c r="B716" s="266">
        <v>80111501</v>
      </c>
      <c r="C716" s="265" t="s">
        <v>817</v>
      </c>
      <c r="D716" s="272" t="s">
        <v>53</v>
      </c>
      <c r="E716" s="272" t="s">
        <v>62</v>
      </c>
      <c r="F716" s="272" t="s">
        <v>36</v>
      </c>
      <c r="G716" s="272" t="s">
        <v>818</v>
      </c>
      <c r="H716" s="273">
        <v>2373000</v>
      </c>
      <c r="I716" s="273">
        <v>2373000</v>
      </c>
      <c r="J716" s="266" t="s">
        <v>48</v>
      </c>
      <c r="K716" s="266" t="s">
        <v>48</v>
      </c>
      <c r="L716" s="274" t="s">
        <v>819</v>
      </c>
    </row>
    <row r="717" spans="1:12" ht="45.75" thickBot="1">
      <c r="A717" s="370"/>
      <c r="B717" s="277">
        <v>80111501</v>
      </c>
      <c r="C717" s="269" t="s">
        <v>817</v>
      </c>
      <c r="D717" s="275" t="s">
        <v>53</v>
      </c>
      <c r="E717" s="275" t="s">
        <v>62</v>
      </c>
      <c r="F717" s="275" t="s">
        <v>36</v>
      </c>
      <c r="G717" s="275" t="s">
        <v>818</v>
      </c>
      <c r="H717" s="276">
        <v>2373000</v>
      </c>
      <c r="I717" s="276">
        <v>2373000</v>
      </c>
      <c r="J717" s="277" t="s">
        <v>48</v>
      </c>
      <c r="K717" s="277" t="s">
        <v>48</v>
      </c>
      <c r="L717" s="278" t="s">
        <v>819</v>
      </c>
    </row>
    <row r="718" spans="1:12" ht="45.75" thickBot="1">
      <c r="A718" s="370"/>
      <c r="B718" s="277">
        <v>80111501</v>
      </c>
      <c r="C718" s="269" t="s">
        <v>817</v>
      </c>
      <c r="D718" s="275" t="s">
        <v>53</v>
      </c>
      <c r="E718" s="275" t="s">
        <v>62</v>
      </c>
      <c r="F718" s="275" t="s">
        <v>36</v>
      </c>
      <c r="G718" s="275" t="s">
        <v>818</v>
      </c>
      <c r="H718" s="276">
        <v>2373000</v>
      </c>
      <c r="I718" s="276">
        <v>2373000</v>
      </c>
      <c r="J718" s="277" t="s">
        <v>48</v>
      </c>
      <c r="K718" s="277" t="s">
        <v>48</v>
      </c>
      <c r="L718" s="278" t="s">
        <v>819</v>
      </c>
    </row>
    <row r="719" spans="1:12" ht="45.75" thickBot="1">
      <c r="A719" s="370"/>
      <c r="B719" s="266">
        <v>80111501</v>
      </c>
      <c r="C719" s="265" t="s">
        <v>817</v>
      </c>
      <c r="D719" s="272" t="s">
        <v>53</v>
      </c>
      <c r="E719" s="272" t="s">
        <v>62</v>
      </c>
      <c r="F719" s="272" t="s">
        <v>36</v>
      </c>
      <c r="G719" s="272" t="s">
        <v>818</v>
      </c>
      <c r="H719" s="273">
        <v>2373000</v>
      </c>
      <c r="I719" s="273">
        <v>2373000</v>
      </c>
      <c r="J719" s="266" t="s">
        <v>48</v>
      </c>
      <c r="K719" s="266" t="s">
        <v>48</v>
      </c>
      <c r="L719" s="274" t="s">
        <v>819</v>
      </c>
    </row>
    <row r="720" spans="1:12" ht="45.75" thickBot="1">
      <c r="A720" s="370"/>
      <c r="B720" s="277">
        <v>80111501</v>
      </c>
      <c r="C720" s="269" t="s">
        <v>817</v>
      </c>
      <c r="D720" s="275" t="s">
        <v>53</v>
      </c>
      <c r="E720" s="275" t="s">
        <v>62</v>
      </c>
      <c r="F720" s="275" t="s">
        <v>36</v>
      </c>
      <c r="G720" s="275" t="s">
        <v>818</v>
      </c>
      <c r="H720" s="276">
        <v>2373000</v>
      </c>
      <c r="I720" s="276">
        <v>2373000</v>
      </c>
      <c r="J720" s="277" t="s">
        <v>48</v>
      </c>
      <c r="K720" s="277" t="s">
        <v>48</v>
      </c>
      <c r="L720" s="278" t="s">
        <v>819</v>
      </c>
    </row>
    <row r="721" spans="1:12" ht="45.75" thickBot="1">
      <c r="A721" s="370"/>
      <c r="B721" s="277">
        <v>80111501</v>
      </c>
      <c r="C721" s="269" t="s">
        <v>817</v>
      </c>
      <c r="D721" s="275" t="s">
        <v>53</v>
      </c>
      <c r="E721" s="275" t="s">
        <v>62</v>
      </c>
      <c r="F721" s="275" t="s">
        <v>36</v>
      </c>
      <c r="G721" s="275" t="s">
        <v>818</v>
      </c>
      <c r="H721" s="276">
        <v>2373000</v>
      </c>
      <c r="I721" s="276">
        <v>2373000</v>
      </c>
      <c r="J721" s="277" t="s">
        <v>48</v>
      </c>
      <c r="K721" s="277" t="s">
        <v>48</v>
      </c>
      <c r="L721" s="278" t="s">
        <v>819</v>
      </c>
    </row>
    <row r="722" spans="1:12" ht="45.75" thickBot="1">
      <c r="A722" s="370"/>
      <c r="B722" s="266">
        <v>80111501</v>
      </c>
      <c r="C722" s="265" t="s">
        <v>817</v>
      </c>
      <c r="D722" s="272" t="s">
        <v>53</v>
      </c>
      <c r="E722" s="272" t="s">
        <v>62</v>
      </c>
      <c r="F722" s="272" t="s">
        <v>36</v>
      </c>
      <c r="G722" s="272" t="s">
        <v>818</v>
      </c>
      <c r="H722" s="273">
        <v>2373000</v>
      </c>
      <c r="I722" s="273">
        <v>2373000</v>
      </c>
      <c r="J722" s="266" t="s">
        <v>48</v>
      </c>
      <c r="K722" s="266" t="s">
        <v>48</v>
      </c>
      <c r="L722" s="274" t="s">
        <v>819</v>
      </c>
    </row>
    <row r="723" spans="1:12" ht="45.75" thickBot="1">
      <c r="A723" s="370"/>
      <c r="B723" s="277">
        <v>80111501</v>
      </c>
      <c r="C723" s="269" t="s">
        <v>817</v>
      </c>
      <c r="D723" s="275" t="s">
        <v>53</v>
      </c>
      <c r="E723" s="275" t="s">
        <v>62</v>
      </c>
      <c r="F723" s="275" t="s">
        <v>36</v>
      </c>
      <c r="G723" s="275" t="s">
        <v>818</v>
      </c>
      <c r="H723" s="276">
        <v>2373000</v>
      </c>
      <c r="I723" s="276">
        <v>2373000</v>
      </c>
      <c r="J723" s="277" t="s">
        <v>48</v>
      </c>
      <c r="K723" s="277" t="s">
        <v>48</v>
      </c>
      <c r="L723" s="278" t="s">
        <v>819</v>
      </c>
    </row>
    <row r="724" spans="1:12" ht="45.75" thickBot="1">
      <c r="A724" s="370"/>
      <c r="B724" s="277">
        <v>80111501</v>
      </c>
      <c r="C724" s="269" t="s">
        <v>817</v>
      </c>
      <c r="D724" s="275" t="s">
        <v>53</v>
      </c>
      <c r="E724" s="275" t="s">
        <v>62</v>
      </c>
      <c r="F724" s="275" t="s">
        <v>36</v>
      </c>
      <c r="G724" s="275" t="s">
        <v>818</v>
      </c>
      <c r="H724" s="276">
        <v>2373000</v>
      </c>
      <c r="I724" s="276">
        <v>2373000</v>
      </c>
      <c r="J724" s="277" t="s">
        <v>48</v>
      </c>
      <c r="K724" s="277" t="s">
        <v>48</v>
      </c>
      <c r="L724" s="278" t="s">
        <v>819</v>
      </c>
    </row>
    <row r="725" spans="1:12" ht="45.75" thickBot="1">
      <c r="A725" s="370"/>
      <c r="B725" s="266">
        <v>80111501</v>
      </c>
      <c r="C725" s="265" t="s">
        <v>817</v>
      </c>
      <c r="D725" s="272" t="s">
        <v>53</v>
      </c>
      <c r="E725" s="272" t="s">
        <v>62</v>
      </c>
      <c r="F725" s="272" t="s">
        <v>36</v>
      </c>
      <c r="G725" s="272" t="s">
        <v>818</v>
      </c>
      <c r="H725" s="273">
        <v>2373000</v>
      </c>
      <c r="I725" s="273">
        <v>2373000</v>
      </c>
      <c r="J725" s="266" t="s">
        <v>48</v>
      </c>
      <c r="K725" s="266" t="s">
        <v>48</v>
      </c>
      <c r="L725" s="274" t="s">
        <v>819</v>
      </c>
    </row>
    <row r="726" spans="1:12" ht="45.75" thickBot="1">
      <c r="A726" s="370"/>
      <c r="B726" s="277">
        <v>80111501</v>
      </c>
      <c r="C726" s="269" t="s">
        <v>817</v>
      </c>
      <c r="D726" s="275" t="s">
        <v>53</v>
      </c>
      <c r="E726" s="275" t="s">
        <v>62</v>
      </c>
      <c r="F726" s="275" t="s">
        <v>36</v>
      </c>
      <c r="G726" s="275" t="s">
        <v>818</v>
      </c>
      <c r="H726" s="276">
        <v>2373000</v>
      </c>
      <c r="I726" s="276">
        <v>2373000</v>
      </c>
      <c r="J726" s="277" t="s">
        <v>48</v>
      </c>
      <c r="K726" s="277" t="s">
        <v>48</v>
      </c>
      <c r="L726" s="278" t="s">
        <v>819</v>
      </c>
    </row>
    <row r="727" spans="1:12" ht="45.75" thickBot="1">
      <c r="A727" s="370"/>
      <c r="B727" s="277">
        <v>80111501</v>
      </c>
      <c r="C727" s="269" t="s">
        <v>817</v>
      </c>
      <c r="D727" s="275" t="s">
        <v>53</v>
      </c>
      <c r="E727" s="275" t="s">
        <v>62</v>
      </c>
      <c r="F727" s="275" t="s">
        <v>36</v>
      </c>
      <c r="G727" s="275" t="s">
        <v>818</v>
      </c>
      <c r="H727" s="276">
        <v>2373000</v>
      </c>
      <c r="I727" s="276">
        <v>2373000</v>
      </c>
      <c r="J727" s="277" t="s">
        <v>48</v>
      </c>
      <c r="K727" s="277" t="s">
        <v>48</v>
      </c>
      <c r="L727" s="278" t="s">
        <v>819</v>
      </c>
    </row>
    <row r="728" spans="1:12" ht="45.75" thickBot="1">
      <c r="A728" s="370"/>
      <c r="B728" s="266">
        <v>80111501</v>
      </c>
      <c r="C728" s="265" t="s">
        <v>817</v>
      </c>
      <c r="D728" s="272" t="s">
        <v>53</v>
      </c>
      <c r="E728" s="272" t="s">
        <v>62</v>
      </c>
      <c r="F728" s="272" t="s">
        <v>36</v>
      </c>
      <c r="G728" s="272" t="s">
        <v>818</v>
      </c>
      <c r="H728" s="273">
        <v>2373000</v>
      </c>
      <c r="I728" s="273">
        <v>2373000</v>
      </c>
      <c r="J728" s="266" t="s">
        <v>48</v>
      </c>
      <c r="K728" s="266" t="s">
        <v>48</v>
      </c>
      <c r="L728" s="274" t="s">
        <v>819</v>
      </c>
    </row>
    <row r="729" spans="1:12" ht="45.75" thickBot="1">
      <c r="A729" s="370"/>
      <c r="B729" s="277">
        <v>80111501</v>
      </c>
      <c r="C729" s="269" t="s">
        <v>817</v>
      </c>
      <c r="D729" s="275" t="s">
        <v>53</v>
      </c>
      <c r="E729" s="275" t="s">
        <v>62</v>
      </c>
      <c r="F729" s="275" t="s">
        <v>36</v>
      </c>
      <c r="G729" s="275" t="s">
        <v>818</v>
      </c>
      <c r="H729" s="276">
        <v>2373000</v>
      </c>
      <c r="I729" s="276">
        <v>2373000</v>
      </c>
      <c r="J729" s="277" t="s">
        <v>48</v>
      </c>
      <c r="K729" s="277" t="s">
        <v>48</v>
      </c>
      <c r="L729" s="278" t="s">
        <v>819</v>
      </c>
    </row>
    <row r="730" spans="1:12" ht="45.75" thickBot="1">
      <c r="A730" s="370"/>
      <c r="B730" s="277">
        <v>80111501</v>
      </c>
      <c r="C730" s="269" t="s">
        <v>817</v>
      </c>
      <c r="D730" s="275" t="s">
        <v>53</v>
      </c>
      <c r="E730" s="275" t="s">
        <v>62</v>
      </c>
      <c r="F730" s="275" t="s">
        <v>36</v>
      </c>
      <c r="G730" s="275" t="s">
        <v>818</v>
      </c>
      <c r="H730" s="276">
        <v>2373000</v>
      </c>
      <c r="I730" s="276">
        <v>2373000</v>
      </c>
      <c r="J730" s="277" t="s">
        <v>48</v>
      </c>
      <c r="K730" s="277" t="s">
        <v>48</v>
      </c>
      <c r="L730" s="278" t="s">
        <v>819</v>
      </c>
    </row>
    <row r="731" spans="1:12" ht="45.75" thickBot="1">
      <c r="A731" s="370"/>
      <c r="B731" s="266">
        <v>80111501</v>
      </c>
      <c r="C731" s="265" t="s">
        <v>817</v>
      </c>
      <c r="D731" s="272" t="s">
        <v>53</v>
      </c>
      <c r="E731" s="272" t="s">
        <v>62</v>
      </c>
      <c r="F731" s="272" t="s">
        <v>36</v>
      </c>
      <c r="G731" s="272" t="s">
        <v>818</v>
      </c>
      <c r="H731" s="273">
        <v>2373000</v>
      </c>
      <c r="I731" s="273">
        <v>2373000</v>
      </c>
      <c r="J731" s="266" t="s">
        <v>48</v>
      </c>
      <c r="K731" s="266" t="s">
        <v>48</v>
      </c>
      <c r="L731" s="274" t="s">
        <v>819</v>
      </c>
    </row>
    <row r="732" spans="1:12" ht="45.75" thickBot="1">
      <c r="A732" s="370"/>
      <c r="B732" s="277">
        <v>80111501</v>
      </c>
      <c r="C732" s="269" t="s">
        <v>817</v>
      </c>
      <c r="D732" s="275" t="s">
        <v>53</v>
      </c>
      <c r="E732" s="275" t="s">
        <v>62</v>
      </c>
      <c r="F732" s="275" t="s">
        <v>36</v>
      </c>
      <c r="G732" s="275" t="s">
        <v>818</v>
      </c>
      <c r="H732" s="276">
        <v>2373000</v>
      </c>
      <c r="I732" s="276">
        <v>2373000</v>
      </c>
      <c r="J732" s="277" t="s">
        <v>48</v>
      </c>
      <c r="K732" s="277" t="s">
        <v>48</v>
      </c>
      <c r="L732" s="278" t="s">
        <v>819</v>
      </c>
    </row>
    <row r="733" spans="1:12" ht="45.75" thickBot="1">
      <c r="A733" s="370"/>
      <c r="B733" s="277">
        <v>80111501</v>
      </c>
      <c r="C733" s="269" t="s">
        <v>817</v>
      </c>
      <c r="D733" s="275" t="s">
        <v>53</v>
      </c>
      <c r="E733" s="275" t="s">
        <v>62</v>
      </c>
      <c r="F733" s="275" t="s">
        <v>36</v>
      </c>
      <c r="G733" s="275" t="s">
        <v>818</v>
      </c>
      <c r="H733" s="276">
        <v>2373000</v>
      </c>
      <c r="I733" s="276">
        <v>2373000</v>
      </c>
      <c r="J733" s="277" t="s">
        <v>48</v>
      </c>
      <c r="K733" s="277" t="s">
        <v>48</v>
      </c>
      <c r="L733" s="278" t="s">
        <v>819</v>
      </c>
    </row>
    <row r="734" spans="1:12" ht="45.75" thickBot="1">
      <c r="A734" s="370"/>
      <c r="B734" s="266">
        <v>80111501</v>
      </c>
      <c r="C734" s="265" t="s">
        <v>817</v>
      </c>
      <c r="D734" s="272" t="s">
        <v>53</v>
      </c>
      <c r="E734" s="272" t="s">
        <v>62</v>
      </c>
      <c r="F734" s="272" t="s">
        <v>36</v>
      </c>
      <c r="G734" s="272" t="s">
        <v>818</v>
      </c>
      <c r="H734" s="273">
        <v>2373000</v>
      </c>
      <c r="I734" s="273">
        <v>2373000</v>
      </c>
      <c r="J734" s="266" t="s">
        <v>48</v>
      </c>
      <c r="K734" s="266" t="s">
        <v>48</v>
      </c>
      <c r="L734" s="274" t="s">
        <v>819</v>
      </c>
    </row>
    <row r="735" spans="1:12" ht="45.75" thickBot="1">
      <c r="A735" s="370"/>
      <c r="B735" s="277">
        <v>80111501</v>
      </c>
      <c r="C735" s="269" t="s">
        <v>817</v>
      </c>
      <c r="D735" s="275" t="s">
        <v>53</v>
      </c>
      <c r="E735" s="275" t="s">
        <v>62</v>
      </c>
      <c r="F735" s="275" t="s">
        <v>36</v>
      </c>
      <c r="G735" s="275" t="s">
        <v>818</v>
      </c>
      <c r="H735" s="276">
        <v>2373000</v>
      </c>
      <c r="I735" s="276">
        <v>2373000</v>
      </c>
      <c r="J735" s="277" t="s">
        <v>48</v>
      </c>
      <c r="K735" s="277" t="s">
        <v>48</v>
      </c>
      <c r="L735" s="278" t="s">
        <v>819</v>
      </c>
    </row>
    <row r="736" spans="1:12" ht="45.75" thickBot="1">
      <c r="A736" s="370"/>
      <c r="B736" s="277">
        <v>80111501</v>
      </c>
      <c r="C736" s="269" t="s">
        <v>817</v>
      </c>
      <c r="D736" s="275" t="s">
        <v>53</v>
      </c>
      <c r="E736" s="275" t="s">
        <v>62</v>
      </c>
      <c r="F736" s="275" t="s">
        <v>36</v>
      </c>
      <c r="G736" s="275" t="s">
        <v>818</v>
      </c>
      <c r="H736" s="276">
        <v>2373000</v>
      </c>
      <c r="I736" s="276">
        <v>2373000</v>
      </c>
      <c r="J736" s="277" t="s">
        <v>48</v>
      </c>
      <c r="K736" s="277" t="s">
        <v>48</v>
      </c>
      <c r="L736" s="278" t="s">
        <v>819</v>
      </c>
    </row>
    <row r="737" spans="1:12" ht="45.75" thickBot="1">
      <c r="A737" s="370"/>
      <c r="B737" s="266">
        <v>80111501</v>
      </c>
      <c r="C737" s="265" t="s">
        <v>817</v>
      </c>
      <c r="D737" s="272" t="s">
        <v>53</v>
      </c>
      <c r="E737" s="272" t="s">
        <v>62</v>
      </c>
      <c r="F737" s="272" t="s">
        <v>36</v>
      </c>
      <c r="G737" s="272" t="s">
        <v>818</v>
      </c>
      <c r="H737" s="273">
        <v>2373000</v>
      </c>
      <c r="I737" s="273">
        <v>2373000</v>
      </c>
      <c r="J737" s="266" t="s">
        <v>48</v>
      </c>
      <c r="K737" s="266" t="s">
        <v>48</v>
      </c>
      <c r="L737" s="274" t="s">
        <v>819</v>
      </c>
    </row>
    <row r="738" spans="1:12" ht="45.75" thickBot="1">
      <c r="A738" s="370"/>
      <c r="B738" s="277">
        <v>80111501</v>
      </c>
      <c r="C738" s="269" t="s">
        <v>817</v>
      </c>
      <c r="D738" s="275" t="s">
        <v>53</v>
      </c>
      <c r="E738" s="275" t="s">
        <v>62</v>
      </c>
      <c r="F738" s="275" t="s">
        <v>36</v>
      </c>
      <c r="G738" s="275" t="s">
        <v>818</v>
      </c>
      <c r="H738" s="276">
        <v>2373000</v>
      </c>
      <c r="I738" s="276">
        <v>2373000</v>
      </c>
      <c r="J738" s="277" t="s">
        <v>48</v>
      </c>
      <c r="K738" s="277" t="s">
        <v>48</v>
      </c>
      <c r="L738" s="278" t="s">
        <v>819</v>
      </c>
    </row>
    <row r="739" spans="1:12" ht="11.25">
      <c r="A739" s="370"/>
      <c r="B739" s="388" t="s">
        <v>820</v>
      </c>
      <c r="C739" s="375" t="s">
        <v>821</v>
      </c>
      <c r="D739" s="375" t="s">
        <v>92</v>
      </c>
      <c r="E739" s="375" t="s">
        <v>756</v>
      </c>
      <c r="F739" s="375" t="s">
        <v>60</v>
      </c>
      <c r="G739" s="375" t="s">
        <v>822</v>
      </c>
      <c r="H739" s="378">
        <v>300000000</v>
      </c>
      <c r="I739" s="378">
        <v>300000000</v>
      </c>
      <c r="J739" s="375" t="s">
        <v>48</v>
      </c>
      <c r="K739" s="381" t="s">
        <v>48</v>
      </c>
      <c r="L739" s="270" t="s">
        <v>409</v>
      </c>
    </row>
    <row r="740" spans="1:12" ht="22.5">
      <c r="A740" s="370"/>
      <c r="B740" s="389"/>
      <c r="C740" s="376"/>
      <c r="D740" s="376"/>
      <c r="E740" s="376"/>
      <c r="F740" s="376"/>
      <c r="G740" s="376"/>
      <c r="H740" s="379"/>
      <c r="I740" s="379"/>
      <c r="J740" s="376"/>
      <c r="K740" s="382"/>
      <c r="L740" s="267" t="s">
        <v>379</v>
      </c>
    </row>
    <row r="741" spans="1:12" ht="22.5">
      <c r="A741" s="370"/>
      <c r="B741" s="389"/>
      <c r="C741" s="376"/>
      <c r="D741" s="376"/>
      <c r="E741" s="376"/>
      <c r="F741" s="376"/>
      <c r="G741" s="376"/>
      <c r="H741" s="379"/>
      <c r="I741" s="379"/>
      <c r="J741" s="376"/>
      <c r="K741" s="382"/>
      <c r="L741" s="267" t="s">
        <v>823</v>
      </c>
    </row>
    <row r="742" spans="1:12" thickBot="1">
      <c r="A742" s="370"/>
      <c r="B742" s="390"/>
      <c r="C742" s="377"/>
      <c r="D742" s="377"/>
      <c r="E742" s="377"/>
      <c r="F742" s="377"/>
      <c r="G742" s="377"/>
      <c r="H742" s="380"/>
      <c r="I742" s="380"/>
      <c r="J742" s="377"/>
      <c r="K742" s="383"/>
      <c r="L742" s="279"/>
    </row>
    <row r="743" spans="1:12" ht="11.25">
      <c r="A743" s="370"/>
      <c r="B743" s="388" t="s">
        <v>824</v>
      </c>
      <c r="C743" s="375" t="s">
        <v>825</v>
      </c>
      <c r="D743" s="375" t="s">
        <v>92</v>
      </c>
      <c r="E743" s="375" t="s">
        <v>39</v>
      </c>
      <c r="F743" s="375" t="s">
        <v>126</v>
      </c>
      <c r="G743" s="375" t="s">
        <v>826</v>
      </c>
      <c r="H743" s="378">
        <v>845373515</v>
      </c>
      <c r="I743" s="378">
        <v>845373515</v>
      </c>
      <c r="J743" s="375" t="s">
        <v>48</v>
      </c>
      <c r="K743" s="381" t="s">
        <v>48</v>
      </c>
      <c r="L743" s="267" t="s">
        <v>409</v>
      </c>
    </row>
    <row r="744" spans="1:12" ht="22.5">
      <c r="A744" s="370"/>
      <c r="B744" s="389"/>
      <c r="C744" s="376"/>
      <c r="D744" s="376"/>
      <c r="E744" s="376"/>
      <c r="F744" s="376"/>
      <c r="G744" s="376"/>
      <c r="H744" s="379"/>
      <c r="I744" s="379"/>
      <c r="J744" s="376"/>
      <c r="K744" s="382"/>
      <c r="L744" s="267" t="s">
        <v>379</v>
      </c>
    </row>
    <row r="745" spans="1:12" ht="11.25">
      <c r="A745" s="370"/>
      <c r="B745" s="389"/>
      <c r="C745" s="376"/>
      <c r="D745" s="376"/>
      <c r="E745" s="376"/>
      <c r="F745" s="376"/>
      <c r="G745" s="376"/>
      <c r="H745" s="379"/>
      <c r="I745" s="379"/>
      <c r="J745" s="376"/>
      <c r="K745" s="382"/>
      <c r="L745" s="267" t="s">
        <v>827</v>
      </c>
    </row>
    <row r="746" spans="1:12" thickBot="1">
      <c r="A746" s="370"/>
      <c r="B746" s="390"/>
      <c r="C746" s="377"/>
      <c r="D746" s="377"/>
      <c r="E746" s="377"/>
      <c r="F746" s="377"/>
      <c r="G746" s="377"/>
      <c r="H746" s="380"/>
      <c r="I746" s="380"/>
      <c r="J746" s="377"/>
      <c r="K746" s="383"/>
      <c r="L746" s="269"/>
    </row>
    <row r="747" spans="1:12" ht="11.25">
      <c r="A747" s="370"/>
      <c r="B747" s="372">
        <v>86100000</v>
      </c>
      <c r="C747" s="375" t="s">
        <v>828</v>
      </c>
      <c r="D747" s="375" t="s">
        <v>53</v>
      </c>
      <c r="E747" s="375" t="s">
        <v>762</v>
      </c>
      <c r="F747" s="375" t="s">
        <v>36</v>
      </c>
      <c r="G747" s="375" t="s">
        <v>829</v>
      </c>
      <c r="H747" s="378">
        <v>452825000</v>
      </c>
      <c r="I747" s="378">
        <v>452825000</v>
      </c>
      <c r="J747" s="375" t="s">
        <v>48</v>
      </c>
      <c r="K747" s="381" t="s">
        <v>48</v>
      </c>
      <c r="L747" s="267" t="s">
        <v>409</v>
      </c>
    </row>
    <row r="748" spans="1:12" ht="22.5">
      <c r="A748" s="370"/>
      <c r="B748" s="373"/>
      <c r="C748" s="376"/>
      <c r="D748" s="376"/>
      <c r="E748" s="376"/>
      <c r="F748" s="376"/>
      <c r="G748" s="376"/>
      <c r="H748" s="379"/>
      <c r="I748" s="379"/>
      <c r="J748" s="376"/>
      <c r="K748" s="382"/>
      <c r="L748" s="267" t="s">
        <v>379</v>
      </c>
    </row>
    <row r="749" spans="1:12" ht="11.25">
      <c r="A749" s="370"/>
      <c r="B749" s="373"/>
      <c r="C749" s="376"/>
      <c r="D749" s="376"/>
      <c r="E749" s="376"/>
      <c r="F749" s="376"/>
      <c r="G749" s="376"/>
      <c r="H749" s="379"/>
      <c r="I749" s="379"/>
      <c r="J749" s="376"/>
      <c r="K749" s="382"/>
      <c r="L749" s="267" t="s">
        <v>827</v>
      </c>
    </row>
    <row r="750" spans="1:12" thickBot="1">
      <c r="A750" s="370"/>
      <c r="B750" s="374"/>
      <c r="C750" s="377"/>
      <c r="D750" s="377"/>
      <c r="E750" s="377"/>
      <c r="F750" s="377"/>
      <c r="G750" s="377"/>
      <c r="H750" s="380"/>
      <c r="I750" s="380"/>
      <c r="J750" s="377"/>
      <c r="K750" s="383"/>
      <c r="L750" s="269"/>
    </row>
    <row r="751" spans="1:12" ht="11.25">
      <c r="A751" s="370"/>
      <c r="B751" s="372">
        <v>86100000</v>
      </c>
      <c r="C751" s="375" t="s">
        <v>830</v>
      </c>
      <c r="D751" s="375" t="s">
        <v>53</v>
      </c>
      <c r="E751" s="375" t="s">
        <v>762</v>
      </c>
      <c r="F751" s="375" t="s">
        <v>36</v>
      </c>
      <c r="G751" s="375" t="s">
        <v>831</v>
      </c>
      <c r="H751" s="378">
        <v>5119673551</v>
      </c>
      <c r="I751" s="378">
        <v>5119673551</v>
      </c>
      <c r="J751" s="375" t="s">
        <v>48</v>
      </c>
      <c r="K751" s="381" t="s">
        <v>48</v>
      </c>
      <c r="L751" s="270" t="s">
        <v>409</v>
      </c>
    </row>
    <row r="752" spans="1:12" ht="22.5">
      <c r="A752" s="370"/>
      <c r="B752" s="373"/>
      <c r="C752" s="376"/>
      <c r="D752" s="376"/>
      <c r="E752" s="376"/>
      <c r="F752" s="376"/>
      <c r="G752" s="376"/>
      <c r="H752" s="379"/>
      <c r="I752" s="379"/>
      <c r="J752" s="376"/>
      <c r="K752" s="382"/>
      <c r="L752" s="267" t="s">
        <v>379</v>
      </c>
    </row>
    <row r="753" spans="1:12" ht="11.25">
      <c r="A753" s="370"/>
      <c r="B753" s="373"/>
      <c r="C753" s="376"/>
      <c r="D753" s="376"/>
      <c r="E753" s="376"/>
      <c r="F753" s="376"/>
      <c r="G753" s="376"/>
      <c r="H753" s="379"/>
      <c r="I753" s="379"/>
      <c r="J753" s="376"/>
      <c r="K753" s="382"/>
      <c r="L753" s="267" t="s">
        <v>827</v>
      </c>
    </row>
    <row r="754" spans="1:12" thickBot="1">
      <c r="A754" s="370"/>
      <c r="B754" s="374"/>
      <c r="C754" s="377"/>
      <c r="D754" s="377"/>
      <c r="E754" s="377"/>
      <c r="F754" s="377"/>
      <c r="G754" s="377"/>
      <c r="H754" s="380"/>
      <c r="I754" s="380"/>
      <c r="J754" s="377"/>
      <c r="K754" s="383"/>
      <c r="L754" s="269"/>
    </row>
    <row r="755" spans="1:12" ht="12.75" customHeight="1">
      <c r="A755" s="370"/>
      <c r="B755" s="308">
        <v>72141120</v>
      </c>
      <c r="C755" s="367" t="s">
        <v>832</v>
      </c>
      <c r="D755" s="384" t="s">
        <v>462</v>
      </c>
      <c r="E755" s="384" t="s">
        <v>277</v>
      </c>
      <c r="F755" s="367" t="s">
        <v>398</v>
      </c>
      <c r="G755" s="367" t="s">
        <v>833</v>
      </c>
      <c r="H755" s="386">
        <v>428773584.91000003</v>
      </c>
      <c r="I755" s="386">
        <v>428773584.91000003</v>
      </c>
      <c r="J755" s="384" t="s">
        <v>48</v>
      </c>
      <c r="K755" s="367" t="s">
        <v>834</v>
      </c>
      <c r="L755" s="367" t="s">
        <v>329</v>
      </c>
    </row>
    <row r="756" spans="1:12" ht="36" customHeight="1" thickBot="1">
      <c r="A756" s="370"/>
      <c r="B756" s="279">
        <v>72141505</v>
      </c>
      <c r="C756" s="368"/>
      <c r="D756" s="385"/>
      <c r="E756" s="385"/>
      <c r="F756" s="368"/>
      <c r="G756" s="368"/>
      <c r="H756" s="387"/>
      <c r="I756" s="387"/>
      <c r="J756" s="385"/>
      <c r="K756" s="368"/>
      <c r="L756" s="368"/>
    </row>
    <row r="757" spans="1:12" ht="58.5" customHeight="1" thickBot="1">
      <c r="A757" s="370"/>
      <c r="B757" s="279" t="s">
        <v>661</v>
      </c>
      <c r="C757" s="279" t="s">
        <v>835</v>
      </c>
      <c r="D757" s="280" t="s">
        <v>462</v>
      </c>
      <c r="E757" s="280" t="s">
        <v>277</v>
      </c>
      <c r="F757" s="279" t="s">
        <v>398</v>
      </c>
      <c r="G757" s="279" t="s">
        <v>833</v>
      </c>
      <c r="H757" s="281">
        <v>21226415.09</v>
      </c>
      <c r="I757" s="281">
        <v>21226415.09</v>
      </c>
      <c r="J757" s="280" t="s">
        <v>48</v>
      </c>
      <c r="K757" s="279" t="s">
        <v>834</v>
      </c>
      <c r="L757" s="279" t="s">
        <v>329</v>
      </c>
    </row>
    <row r="758" spans="1:12" ht="57.75" customHeight="1" thickBot="1">
      <c r="A758" s="370"/>
      <c r="B758" s="282" t="s">
        <v>836</v>
      </c>
      <c r="C758" s="282" t="s">
        <v>837</v>
      </c>
      <c r="D758" s="283" t="s">
        <v>462</v>
      </c>
      <c r="E758" s="283" t="s">
        <v>277</v>
      </c>
      <c r="F758" s="282" t="s">
        <v>398</v>
      </c>
      <c r="G758" s="282" t="s">
        <v>838</v>
      </c>
      <c r="H758" s="284">
        <v>571698113.21000004</v>
      </c>
      <c r="I758" s="284">
        <v>571698113.21000004</v>
      </c>
      <c r="J758" s="283" t="s">
        <v>48</v>
      </c>
      <c r="K758" s="282" t="s">
        <v>834</v>
      </c>
      <c r="L758" s="282" t="s">
        <v>329</v>
      </c>
    </row>
    <row r="759" spans="1:12" ht="72.75" customHeight="1" thickBot="1">
      <c r="A759" s="370"/>
      <c r="B759" s="279" t="s">
        <v>661</v>
      </c>
      <c r="C759" s="279" t="s">
        <v>839</v>
      </c>
      <c r="D759" s="280" t="s">
        <v>462</v>
      </c>
      <c r="E759" s="280" t="s">
        <v>277</v>
      </c>
      <c r="F759" s="279" t="s">
        <v>398</v>
      </c>
      <c r="G759" s="279" t="s">
        <v>838</v>
      </c>
      <c r="H759" s="281">
        <v>28301886.789999999</v>
      </c>
      <c r="I759" s="281">
        <v>28301886.789999999</v>
      </c>
      <c r="J759" s="280" t="s">
        <v>48</v>
      </c>
      <c r="K759" s="279" t="s">
        <v>834</v>
      </c>
      <c r="L759" s="279" t="s">
        <v>329</v>
      </c>
    </row>
    <row r="760" spans="1:12" ht="46.5" customHeight="1" thickBot="1">
      <c r="A760" s="370"/>
      <c r="B760" s="279" t="s">
        <v>840</v>
      </c>
      <c r="C760" s="279" t="s">
        <v>841</v>
      </c>
      <c r="D760" s="280" t="s">
        <v>462</v>
      </c>
      <c r="E760" s="280" t="s">
        <v>277</v>
      </c>
      <c r="F760" s="279" t="s">
        <v>398</v>
      </c>
      <c r="G760" s="279" t="s">
        <v>662</v>
      </c>
      <c r="H760" s="309">
        <v>301914211.42000002</v>
      </c>
      <c r="I760" s="309">
        <v>301914211.42000002</v>
      </c>
      <c r="J760" s="280" t="s">
        <v>48</v>
      </c>
      <c r="K760" s="279" t="s">
        <v>834</v>
      </c>
      <c r="L760" s="279" t="s">
        <v>329</v>
      </c>
    </row>
    <row r="761" spans="1:12" ht="45.75" customHeight="1" thickBot="1">
      <c r="A761" s="370"/>
      <c r="B761" s="279" t="s">
        <v>661</v>
      </c>
      <c r="C761" s="279" t="s">
        <v>842</v>
      </c>
      <c r="D761" s="280" t="s">
        <v>462</v>
      </c>
      <c r="E761" s="280" t="s">
        <v>277</v>
      </c>
      <c r="F761" s="279" t="s">
        <v>398</v>
      </c>
      <c r="G761" s="279" t="s">
        <v>662</v>
      </c>
      <c r="H761" s="309">
        <v>14943652.27</v>
      </c>
      <c r="I761" s="309">
        <v>14943652.27</v>
      </c>
      <c r="J761" s="280" t="s">
        <v>48</v>
      </c>
      <c r="K761" s="279" t="s">
        <v>834</v>
      </c>
      <c r="L761" s="279" t="s">
        <v>329</v>
      </c>
    </row>
    <row r="762" spans="1:12" ht="45.75" customHeight="1" thickBot="1">
      <c r="A762" s="370"/>
      <c r="B762" s="279" t="s">
        <v>843</v>
      </c>
      <c r="C762" s="279" t="s">
        <v>844</v>
      </c>
      <c r="D762" s="280" t="s">
        <v>462</v>
      </c>
      <c r="E762" s="280" t="s">
        <v>277</v>
      </c>
      <c r="F762" s="279" t="s">
        <v>398</v>
      </c>
      <c r="G762" s="279" t="s">
        <v>662</v>
      </c>
      <c r="H762" s="281">
        <v>501772355.51999998</v>
      </c>
      <c r="I762" s="281">
        <v>501772355.51999998</v>
      </c>
      <c r="J762" s="280" t="s">
        <v>48</v>
      </c>
      <c r="K762" s="279" t="s">
        <v>834</v>
      </c>
      <c r="L762" s="279" t="s">
        <v>329</v>
      </c>
    </row>
    <row r="763" spans="1:12" ht="47.25" customHeight="1" thickBot="1">
      <c r="A763" s="370"/>
      <c r="B763" s="279" t="s">
        <v>661</v>
      </c>
      <c r="C763" s="279" t="s">
        <v>845</v>
      </c>
      <c r="D763" s="280" t="s">
        <v>462</v>
      </c>
      <c r="E763" s="280" t="s">
        <v>277</v>
      </c>
      <c r="F763" s="279" t="s">
        <v>398</v>
      </c>
      <c r="G763" s="279" t="s">
        <v>662</v>
      </c>
      <c r="H763" s="281">
        <v>24840201.559999999</v>
      </c>
      <c r="I763" s="281">
        <v>24840201.559999999</v>
      </c>
      <c r="J763" s="280" t="s">
        <v>48</v>
      </c>
      <c r="K763" s="279" t="s">
        <v>834</v>
      </c>
      <c r="L763" s="279" t="s">
        <v>329</v>
      </c>
    </row>
    <row r="764" spans="1:12" ht="46.5" customHeight="1" thickBot="1">
      <c r="A764" s="370"/>
      <c r="B764" s="279" t="s">
        <v>843</v>
      </c>
      <c r="C764" s="279" t="s">
        <v>846</v>
      </c>
      <c r="D764" s="280" t="s">
        <v>462</v>
      </c>
      <c r="E764" s="280" t="s">
        <v>277</v>
      </c>
      <c r="F764" s="279" t="s">
        <v>398</v>
      </c>
      <c r="G764" s="279" t="s">
        <v>847</v>
      </c>
      <c r="H764" s="281">
        <v>28899856.789999999</v>
      </c>
      <c r="I764" s="281">
        <v>28899856.789999999</v>
      </c>
      <c r="J764" s="280" t="s">
        <v>48</v>
      </c>
      <c r="K764" s="279" t="s">
        <v>834</v>
      </c>
      <c r="L764" s="279" t="s">
        <v>329</v>
      </c>
    </row>
    <row r="765" spans="1:12" ht="49.5" customHeight="1" thickBot="1">
      <c r="A765" s="370"/>
      <c r="B765" s="282" t="s">
        <v>843</v>
      </c>
      <c r="C765" s="282" t="s">
        <v>848</v>
      </c>
      <c r="D765" s="283" t="s">
        <v>462</v>
      </c>
      <c r="E765" s="283" t="s">
        <v>277</v>
      </c>
      <c r="F765" s="282" t="s">
        <v>398</v>
      </c>
      <c r="G765" s="282" t="s">
        <v>849</v>
      </c>
      <c r="H765" s="284">
        <v>1131899543.3</v>
      </c>
      <c r="I765" s="284">
        <v>1131899543.3</v>
      </c>
      <c r="J765" s="283" t="s">
        <v>48</v>
      </c>
      <c r="K765" s="282" t="s">
        <v>834</v>
      </c>
      <c r="L765" s="282" t="s">
        <v>329</v>
      </c>
    </row>
    <row r="766" spans="1:12" ht="56.25" customHeight="1" thickBot="1">
      <c r="A766" s="370"/>
      <c r="B766" s="279" t="s">
        <v>661</v>
      </c>
      <c r="C766" s="279" t="s">
        <v>850</v>
      </c>
      <c r="D766" s="280" t="s">
        <v>462</v>
      </c>
      <c r="E766" s="280" t="s">
        <v>277</v>
      </c>
      <c r="F766" s="279" t="s">
        <v>398</v>
      </c>
      <c r="G766" s="279" t="s">
        <v>849</v>
      </c>
      <c r="H766" s="281">
        <v>89200441.620000005</v>
      </c>
      <c r="I766" s="281">
        <v>89200441.620000005</v>
      </c>
      <c r="J766" s="280" t="s">
        <v>48</v>
      </c>
      <c r="K766" s="279" t="s">
        <v>834</v>
      </c>
      <c r="L766" s="279" t="s">
        <v>329</v>
      </c>
    </row>
    <row r="767" spans="1:12" ht="46.5" customHeight="1" thickBot="1">
      <c r="A767" s="370"/>
      <c r="B767" s="279" t="s">
        <v>843</v>
      </c>
      <c r="C767" s="279" t="s">
        <v>851</v>
      </c>
      <c r="D767" s="280" t="s">
        <v>462</v>
      </c>
      <c r="E767" s="280" t="s">
        <v>277</v>
      </c>
      <c r="F767" s="279" t="s">
        <v>398</v>
      </c>
      <c r="G767" s="279" t="s">
        <v>852</v>
      </c>
      <c r="H767" s="281">
        <v>673617437.01999998</v>
      </c>
      <c r="I767" s="281">
        <v>673617437.01999998</v>
      </c>
      <c r="J767" s="280" t="s">
        <v>48</v>
      </c>
      <c r="K767" s="279" t="s">
        <v>834</v>
      </c>
      <c r="L767" s="279" t="s">
        <v>329</v>
      </c>
    </row>
    <row r="768" spans="1:12" ht="59.25" customHeight="1" thickBot="1">
      <c r="A768" s="370"/>
      <c r="B768" s="279" t="s">
        <v>661</v>
      </c>
      <c r="C768" s="279" t="s">
        <v>853</v>
      </c>
      <c r="D768" s="280" t="s">
        <v>462</v>
      </c>
      <c r="E768" s="280" t="s">
        <v>277</v>
      </c>
      <c r="F768" s="279" t="s">
        <v>398</v>
      </c>
      <c r="G768" s="279" t="s">
        <v>852</v>
      </c>
      <c r="H768" s="281">
        <v>53162665.979999997</v>
      </c>
      <c r="I768" s="281">
        <v>53162665.979999997</v>
      </c>
      <c r="J768" s="280" t="s">
        <v>48</v>
      </c>
      <c r="K768" s="279" t="s">
        <v>834</v>
      </c>
      <c r="L768" s="279" t="s">
        <v>329</v>
      </c>
    </row>
    <row r="769" spans="1:12" ht="57" thickBot="1">
      <c r="A769" s="370"/>
      <c r="B769" s="279" t="s">
        <v>843</v>
      </c>
      <c r="C769" s="279" t="s">
        <v>854</v>
      </c>
      <c r="D769" s="280" t="s">
        <v>462</v>
      </c>
      <c r="E769" s="280" t="s">
        <v>855</v>
      </c>
      <c r="F769" s="279" t="s">
        <v>398</v>
      </c>
      <c r="G769" s="279" t="s">
        <v>856</v>
      </c>
      <c r="H769" s="281">
        <v>287500000</v>
      </c>
      <c r="I769" s="281">
        <v>287500000</v>
      </c>
      <c r="J769" s="280" t="s">
        <v>48</v>
      </c>
      <c r="K769" s="279" t="s">
        <v>834</v>
      </c>
      <c r="L769" s="279" t="s">
        <v>329</v>
      </c>
    </row>
    <row r="770" spans="1:12" ht="49.5" customHeight="1" thickBot="1">
      <c r="A770" s="370"/>
      <c r="B770" s="282" t="s">
        <v>857</v>
      </c>
      <c r="C770" s="282" t="s">
        <v>858</v>
      </c>
      <c r="D770" s="283" t="s">
        <v>462</v>
      </c>
      <c r="E770" s="283" t="s">
        <v>466</v>
      </c>
      <c r="F770" s="282" t="s">
        <v>290</v>
      </c>
      <c r="G770" s="282" t="s">
        <v>859</v>
      </c>
      <c r="H770" s="284">
        <v>876000000</v>
      </c>
      <c r="I770" s="284">
        <v>876000000</v>
      </c>
      <c r="J770" s="283" t="s">
        <v>48</v>
      </c>
      <c r="K770" s="282" t="s">
        <v>834</v>
      </c>
      <c r="L770" s="282" t="s">
        <v>329</v>
      </c>
    </row>
    <row r="771" spans="1:12" ht="47.25" customHeight="1" thickBot="1">
      <c r="A771" s="370"/>
      <c r="B771" s="279" t="s">
        <v>661</v>
      </c>
      <c r="C771" s="279" t="s">
        <v>860</v>
      </c>
      <c r="D771" s="280" t="s">
        <v>462</v>
      </c>
      <c r="E771" s="280" t="s">
        <v>466</v>
      </c>
      <c r="F771" s="279" t="s">
        <v>292</v>
      </c>
      <c r="G771" s="279" t="s">
        <v>662</v>
      </c>
      <c r="H771" s="281">
        <v>43500000</v>
      </c>
      <c r="I771" s="281">
        <v>43500000</v>
      </c>
      <c r="J771" s="280" t="s">
        <v>48</v>
      </c>
      <c r="K771" s="279" t="s">
        <v>834</v>
      </c>
      <c r="L771" s="279" t="s">
        <v>329</v>
      </c>
    </row>
    <row r="772" spans="1:12" ht="49.5" customHeight="1" thickBot="1">
      <c r="A772" s="370"/>
      <c r="B772" s="279" t="s">
        <v>861</v>
      </c>
      <c r="C772" s="279" t="s">
        <v>862</v>
      </c>
      <c r="D772" s="280" t="s">
        <v>462</v>
      </c>
      <c r="E772" s="280" t="s">
        <v>293</v>
      </c>
      <c r="F772" s="279" t="s">
        <v>294</v>
      </c>
      <c r="G772" s="279" t="s">
        <v>859</v>
      </c>
      <c r="H772" s="281">
        <v>80000000</v>
      </c>
      <c r="I772" s="281">
        <v>80000000</v>
      </c>
      <c r="J772" s="280" t="s">
        <v>48</v>
      </c>
      <c r="K772" s="279" t="s">
        <v>834</v>
      </c>
      <c r="L772" s="279" t="s">
        <v>329</v>
      </c>
    </row>
    <row r="773" spans="1:12" ht="45.75" customHeight="1" thickBot="1">
      <c r="A773" s="370"/>
      <c r="B773" s="279" t="s">
        <v>663</v>
      </c>
      <c r="C773" s="279" t="s">
        <v>863</v>
      </c>
      <c r="D773" s="280" t="s">
        <v>462</v>
      </c>
      <c r="E773" s="280" t="s">
        <v>560</v>
      </c>
      <c r="F773" s="279" t="s">
        <v>282</v>
      </c>
      <c r="G773" s="279" t="s">
        <v>859</v>
      </c>
      <c r="H773" s="281">
        <v>28000000</v>
      </c>
      <c r="I773" s="281">
        <v>28000000</v>
      </c>
      <c r="J773" s="280" t="s">
        <v>48</v>
      </c>
      <c r="K773" s="279" t="s">
        <v>834</v>
      </c>
      <c r="L773" s="279" t="s">
        <v>329</v>
      </c>
    </row>
    <row r="774" spans="1:12" ht="34.5" thickBot="1">
      <c r="A774" s="370"/>
      <c r="B774" s="279" t="s">
        <v>864</v>
      </c>
      <c r="C774" s="279" t="s">
        <v>865</v>
      </c>
      <c r="D774" s="280" t="s">
        <v>462</v>
      </c>
      <c r="E774" s="280" t="s">
        <v>293</v>
      </c>
      <c r="F774" s="279" t="s">
        <v>294</v>
      </c>
      <c r="G774" s="279" t="s">
        <v>577</v>
      </c>
      <c r="H774" s="281">
        <v>427000000</v>
      </c>
      <c r="I774" s="281">
        <v>427000000</v>
      </c>
      <c r="J774" s="280" t="s">
        <v>48</v>
      </c>
      <c r="K774" s="279" t="s">
        <v>834</v>
      </c>
      <c r="L774" s="279" t="s">
        <v>329</v>
      </c>
    </row>
    <row r="775" spans="1:12" ht="34.5" thickBot="1">
      <c r="A775" s="370"/>
      <c r="B775" s="279" t="s">
        <v>661</v>
      </c>
      <c r="C775" s="279" t="s">
        <v>866</v>
      </c>
      <c r="D775" s="280" t="s">
        <v>462</v>
      </c>
      <c r="E775" s="280" t="s">
        <v>293</v>
      </c>
      <c r="F775" s="279" t="s">
        <v>292</v>
      </c>
      <c r="G775" s="279" t="s">
        <v>577</v>
      </c>
      <c r="H775" s="281">
        <v>21000000</v>
      </c>
      <c r="I775" s="281">
        <v>21000000</v>
      </c>
      <c r="J775" s="280" t="s">
        <v>48</v>
      </c>
      <c r="K775" s="279" t="s">
        <v>834</v>
      </c>
      <c r="L775" s="279" t="s">
        <v>329</v>
      </c>
    </row>
    <row r="776" spans="1:12" ht="34.5" thickBot="1">
      <c r="A776" s="370"/>
      <c r="B776" s="282" t="s">
        <v>661</v>
      </c>
      <c r="C776" s="282" t="s">
        <v>867</v>
      </c>
      <c r="D776" s="283" t="s">
        <v>462</v>
      </c>
      <c r="E776" s="283" t="s">
        <v>291</v>
      </c>
      <c r="F776" s="282" t="s">
        <v>292</v>
      </c>
      <c r="G776" s="282" t="s">
        <v>868</v>
      </c>
      <c r="H776" s="284">
        <v>47620000</v>
      </c>
      <c r="I776" s="284">
        <v>47620000</v>
      </c>
      <c r="J776" s="283" t="s">
        <v>48</v>
      </c>
      <c r="K776" s="282" t="s">
        <v>834</v>
      </c>
      <c r="L776" s="282" t="s">
        <v>329</v>
      </c>
    </row>
    <row r="777" spans="1:12" ht="34.5" thickBot="1">
      <c r="A777" s="370"/>
      <c r="B777" s="279" t="s">
        <v>663</v>
      </c>
      <c r="C777" s="279" t="s">
        <v>869</v>
      </c>
      <c r="D777" s="280" t="s">
        <v>462</v>
      </c>
      <c r="E777" s="280" t="s">
        <v>277</v>
      </c>
      <c r="F777" s="279" t="s">
        <v>398</v>
      </c>
      <c r="G777" s="279" t="s">
        <v>870</v>
      </c>
      <c r="H777" s="281">
        <v>555000000</v>
      </c>
      <c r="I777" s="281">
        <v>555000000</v>
      </c>
      <c r="J777" s="280" t="s">
        <v>48</v>
      </c>
      <c r="K777" s="279" t="s">
        <v>834</v>
      </c>
      <c r="L777" s="279" t="s">
        <v>329</v>
      </c>
    </row>
    <row r="778" spans="1:12" ht="34.5" thickBot="1">
      <c r="A778" s="370"/>
      <c r="B778" s="279" t="s">
        <v>663</v>
      </c>
      <c r="C778" s="279" t="s">
        <v>871</v>
      </c>
      <c r="D778" s="280" t="s">
        <v>462</v>
      </c>
      <c r="E778" s="280" t="s">
        <v>466</v>
      </c>
      <c r="F778" s="279" t="s">
        <v>290</v>
      </c>
      <c r="G778" s="279" t="s">
        <v>872</v>
      </c>
      <c r="H778" s="281">
        <v>1229405660.28</v>
      </c>
      <c r="I778" s="281">
        <v>1229405660.28</v>
      </c>
      <c r="J778" s="280" t="s">
        <v>48</v>
      </c>
      <c r="K778" s="279" t="s">
        <v>834</v>
      </c>
      <c r="L778" s="279" t="s">
        <v>695</v>
      </c>
    </row>
    <row r="779" spans="1:12" ht="34.5" thickBot="1">
      <c r="A779" s="371"/>
      <c r="B779" s="279" t="s">
        <v>661</v>
      </c>
      <c r="C779" s="279" t="s">
        <v>873</v>
      </c>
      <c r="D779" s="280" t="s">
        <v>479</v>
      </c>
      <c r="E779" s="280" t="s">
        <v>466</v>
      </c>
      <c r="F779" s="279" t="s">
        <v>292</v>
      </c>
      <c r="G779" s="279" t="s">
        <v>577</v>
      </c>
      <c r="H779" s="281">
        <v>60594339.719999999</v>
      </c>
      <c r="I779" s="281">
        <v>60594339.719999999</v>
      </c>
      <c r="J779" s="280" t="s">
        <v>48</v>
      </c>
      <c r="K779" s="279" t="s">
        <v>834</v>
      </c>
      <c r="L779" s="279" t="s">
        <v>698</v>
      </c>
    </row>
    <row r="780" spans="1:12" ht="58.5" thickBot="1">
      <c r="A780" s="349" t="s">
        <v>948</v>
      </c>
      <c r="B780" s="310">
        <v>92121504</v>
      </c>
      <c r="C780" s="311" t="s">
        <v>877</v>
      </c>
      <c r="D780" s="312" t="s">
        <v>53</v>
      </c>
      <c r="E780" s="312" t="s">
        <v>878</v>
      </c>
      <c r="F780" s="311" t="s">
        <v>36</v>
      </c>
      <c r="G780" s="311" t="s">
        <v>879</v>
      </c>
      <c r="H780" s="313">
        <v>1497045027.8499999</v>
      </c>
      <c r="I780" s="313">
        <v>1497045027.8499999</v>
      </c>
      <c r="J780" s="312" t="s">
        <v>48</v>
      </c>
      <c r="K780" s="311" t="s">
        <v>48</v>
      </c>
      <c r="L780" s="311" t="s">
        <v>548</v>
      </c>
    </row>
    <row r="781" spans="1:12" ht="42" thickBot="1">
      <c r="A781" s="350"/>
      <c r="B781" s="314" t="s">
        <v>880</v>
      </c>
      <c r="C781" s="315" t="s">
        <v>881</v>
      </c>
      <c r="D781" s="316" t="s">
        <v>53</v>
      </c>
      <c r="E781" s="316" t="s">
        <v>39</v>
      </c>
      <c r="F781" s="315" t="s">
        <v>36</v>
      </c>
      <c r="G781" s="315" t="s">
        <v>882</v>
      </c>
      <c r="H781" s="317">
        <v>500000000</v>
      </c>
      <c r="I781" s="317">
        <v>500000000</v>
      </c>
      <c r="J781" s="316" t="s">
        <v>48</v>
      </c>
      <c r="K781" s="315" t="s">
        <v>48</v>
      </c>
      <c r="L781" s="315" t="s">
        <v>548</v>
      </c>
    </row>
    <row r="782" spans="1:12" ht="58.5" thickBot="1">
      <c r="A782" s="350"/>
      <c r="B782" s="318">
        <v>72121002</v>
      </c>
      <c r="C782" s="319" t="s">
        <v>883</v>
      </c>
      <c r="D782" s="320" t="s">
        <v>92</v>
      </c>
      <c r="E782" s="320" t="s">
        <v>884</v>
      </c>
      <c r="F782" s="319" t="s">
        <v>946</v>
      </c>
      <c r="G782" s="319" t="s">
        <v>885</v>
      </c>
      <c r="H782" s="321">
        <v>1900000000</v>
      </c>
      <c r="I782" s="321">
        <v>1900000000</v>
      </c>
      <c r="J782" s="320" t="s">
        <v>48</v>
      </c>
      <c r="K782" s="319" t="s">
        <v>48</v>
      </c>
      <c r="L782" s="319" t="s">
        <v>886</v>
      </c>
    </row>
    <row r="783" spans="1:12" ht="25.5" thickBot="1">
      <c r="A783" s="350"/>
      <c r="B783" s="310" t="s">
        <v>836</v>
      </c>
      <c r="C783" s="311" t="s">
        <v>887</v>
      </c>
      <c r="D783" s="312" t="s">
        <v>462</v>
      </c>
      <c r="E783" s="312" t="s">
        <v>291</v>
      </c>
      <c r="F783" s="311" t="s">
        <v>398</v>
      </c>
      <c r="G783" s="311" t="s">
        <v>662</v>
      </c>
      <c r="H783" s="313">
        <v>1215842987.3599999</v>
      </c>
      <c r="I783" s="313">
        <v>1215842987.3599999</v>
      </c>
      <c r="J783" s="312" t="s">
        <v>37</v>
      </c>
      <c r="K783" s="311" t="s">
        <v>37</v>
      </c>
      <c r="L783" s="311" t="s">
        <v>329</v>
      </c>
    </row>
    <row r="784" spans="1:12" ht="25.5" thickBot="1">
      <c r="A784" s="350"/>
      <c r="B784" s="310" t="s">
        <v>661</v>
      </c>
      <c r="C784" s="311" t="s">
        <v>888</v>
      </c>
      <c r="D784" s="312" t="s">
        <v>462</v>
      </c>
      <c r="E784" s="312" t="s">
        <v>291</v>
      </c>
      <c r="F784" s="311" t="s">
        <v>398</v>
      </c>
      <c r="G784" s="311" t="s">
        <v>662</v>
      </c>
      <c r="H784" s="322">
        <v>59400000</v>
      </c>
      <c r="I784" s="322">
        <v>59400000</v>
      </c>
      <c r="J784" s="312" t="s">
        <v>37</v>
      </c>
      <c r="K784" s="311" t="s">
        <v>37</v>
      </c>
      <c r="L784" s="311" t="s">
        <v>329</v>
      </c>
    </row>
    <row r="785" spans="1:12" ht="25.5" thickBot="1">
      <c r="A785" s="350"/>
      <c r="B785" s="323" t="s">
        <v>857</v>
      </c>
      <c r="C785" s="324" t="s">
        <v>889</v>
      </c>
      <c r="D785" s="325" t="s">
        <v>462</v>
      </c>
      <c r="E785" s="325" t="s">
        <v>293</v>
      </c>
      <c r="F785" s="324" t="s">
        <v>290</v>
      </c>
      <c r="G785" s="324" t="s">
        <v>662</v>
      </c>
      <c r="H785" s="326">
        <v>715174540.36000001</v>
      </c>
      <c r="I785" s="326">
        <v>715174540.36000001</v>
      </c>
      <c r="J785" s="325" t="s">
        <v>37</v>
      </c>
      <c r="K785" s="324" t="s">
        <v>37</v>
      </c>
      <c r="L785" s="324" t="s">
        <v>329</v>
      </c>
    </row>
    <row r="786" spans="1:12" ht="25.5" thickBot="1">
      <c r="A786" s="350"/>
      <c r="B786" s="323" t="s">
        <v>661</v>
      </c>
      <c r="C786" s="324" t="s">
        <v>890</v>
      </c>
      <c r="D786" s="325" t="s">
        <v>462</v>
      </c>
      <c r="E786" s="325" t="s">
        <v>293</v>
      </c>
      <c r="F786" s="324" t="s">
        <v>292</v>
      </c>
      <c r="G786" s="324" t="s">
        <v>662</v>
      </c>
      <c r="H786" s="326">
        <v>35250000</v>
      </c>
      <c r="I786" s="326">
        <v>35250000</v>
      </c>
      <c r="J786" s="325" t="s">
        <v>37</v>
      </c>
      <c r="K786" s="324" t="s">
        <v>37</v>
      </c>
      <c r="L786" s="324" t="s">
        <v>329</v>
      </c>
    </row>
    <row r="787" spans="1:12" ht="11.25">
      <c r="A787" s="350"/>
      <c r="B787" s="327">
        <v>44121615</v>
      </c>
      <c r="C787" s="355" t="s">
        <v>893</v>
      </c>
      <c r="D787" s="358" t="s">
        <v>462</v>
      </c>
      <c r="E787" s="358" t="s">
        <v>274</v>
      </c>
      <c r="F787" s="355" t="s">
        <v>470</v>
      </c>
      <c r="G787" s="355" t="s">
        <v>64</v>
      </c>
      <c r="H787" s="361">
        <v>50000000</v>
      </c>
      <c r="I787" s="361">
        <v>50000000</v>
      </c>
      <c r="J787" s="358" t="s">
        <v>48</v>
      </c>
      <c r="K787" s="355" t="s">
        <v>48</v>
      </c>
      <c r="L787" s="355" t="s">
        <v>894</v>
      </c>
    </row>
    <row r="788" spans="1:12" ht="11.25">
      <c r="A788" s="350"/>
      <c r="B788" s="328">
        <v>44101602</v>
      </c>
      <c r="C788" s="356"/>
      <c r="D788" s="359"/>
      <c r="E788" s="359"/>
      <c r="F788" s="356"/>
      <c r="G788" s="356"/>
      <c r="H788" s="362"/>
      <c r="I788" s="362"/>
      <c r="J788" s="359"/>
      <c r="K788" s="356"/>
      <c r="L788" s="356"/>
    </row>
    <row r="789" spans="1:12" ht="11.25">
      <c r="A789" s="350"/>
      <c r="B789" s="328">
        <v>43212105</v>
      </c>
      <c r="C789" s="356"/>
      <c r="D789" s="359"/>
      <c r="E789" s="359"/>
      <c r="F789" s="356"/>
      <c r="G789" s="356"/>
      <c r="H789" s="362"/>
      <c r="I789" s="362"/>
      <c r="J789" s="359"/>
      <c r="K789" s="356"/>
      <c r="L789" s="356"/>
    </row>
    <row r="790" spans="1:12" ht="11.25">
      <c r="A790" s="350"/>
      <c r="B790" s="328">
        <v>44121613</v>
      </c>
      <c r="C790" s="356"/>
      <c r="D790" s="359"/>
      <c r="E790" s="359"/>
      <c r="F790" s="356"/>
      <c r="G790" s="356"/>
      <c r="H790" s="362"/>
      <c r="I790" s="362"/>
      <c r="J790" s="359"/>
      <c r="K790" s="356"/>
      <c r="L790" s="356"/>
    </row>
    <row r="791" spans="1:12" ht="11.25">
      <c r="A791" s="350"/>
      <c r="B791" s="328">
        <v>43211500</v>
      </c>
      <c r="C791" s="356"/>
      <c r="D791" s="359"/>
      <c r="E791" s="359"/>
      <c r="F791" s="356"/>
      <c r="G791" s="356"/>
      <c r="H791" s="362"/>
      <c r="I791" s="362"/>
      <c r="J791" s="359"/>
      <c r="K791" s="356"/>
      <c r="L791" s="356"/>
    </row>
    <row r="792" spans="1:12" ht="11.25">
      <c r="A792" s="350"/>
      <c r="B792" s="328">
        <v>48101714</v>
      </c>
      <c r="C792" s="356"/>
      <c r="D792" s="359"/>
      <c r="E792" s="359"/>
      <c r="F792" s="356"/>
      <c r="G792" s="356"/>
      <c r="H792" s="362"/>
      <c r="I792" s="362"/>
      <c r="J792" s="359"/>
      <c r="K792" s="356"/>
      <c r="L792" s="356"/>
    </row>
    <row r="793" spans="1:12" ht="11.25">
      <c r="A793" s="350"/>
      <c r="B793" s="328" t="s">
        <v>891</v>
      </c>
      <c r="C793" s="356"/>
      <c r="D793" s="359"/>
      <c r="E793" s="359"/>
      <c r="F793" s="356"/>
      <c r="G793" s="356"/>
      <c r="H793" s="362"/>
      <c r="I793" s="362"/>
      <c r="J793" s="359"/>
      <c r="K793" s="356"/>
      <c r="L793" s="356"/>
    </row>
    <row r="794" spans="1:12" ht="11.25">
      <c r="A794" s="350"/>
      <c r="B794" s="328">
        <v>53101500</v>
      </c>
      <c r="C794" s="356"/>
      <c r="D794" s="359"/>
      <c r="E794" s="359"/>
      <c r="F794" s="356"/>
      <c r="G794" s="356"/>
      <c r="H794" s="362"/>
      <c r="I794" s="362"/>
      <c r="J794" s="359"/>
      <c r="K794" s="356"/>
      <c r="L794" s="356"/>
    </row>
    <row r="795" spans="1:12" ht="11.25">
      <c r="A795" s="350"/>
      <c r="B795" s="328">
        <v>53101602</v>
      </c>
      <c r="C795" s="356"/>
      <c r="D795" s="359"/>
      <c r="E795" s="359"/>
      <c r="F795" s="356"/>
      <c r="G795" s="356"/>
      <c r="H795" s="362"/>
      <c r="I795" s="362"/>
      <c r="J795" s="359"/>
      <c r="K795" s="356"/>
      <c r="L795" s="356"/>
    </row>
    <row r="796" spans="1:12" ht="11.25">
      <c r="A796" s="350"/>
      <c r="B796" s="328">
        <v>53102504</v>
      </c>
      <c r="C796" s="356"/>
      <c r="D796" s="359"/>
      <c r="E796" s="359"/>
      <c r="F796" s="356"/>
      <c r="G796" s="356"/>
      <c r="H796" s="362"/>
      <c r="I796" s="362"/>
      <c r="J796" s="359"/>
      <c r="K796" s="356"/>
      <c r="L796" s="356"/>
    </row>
    <row r="797" spans="1:12" ht="11.25">
      <c r="A797" s="350"/>
      <c r="B797" s="328">
        <v>53102516</v>
      </c>
      <c r="C797" s="356"/>
      <c r="D797" s="359"/>
      <c r="E797" s="359"/>
      <c r="F797" s="356"/>
      <c r="G797" s="356"/>
      <c r="H797" s="362"/>
      <c r="I797" s="362"/>
      <c r="J797" s="359"/>
      <c r="K797" s="356"/>
      <c r="L797" s="356"/>
    </row>
    <row r="798" spans="1:12" ht="11.25">
      <c r="A798" s="350"/>
      <c r="B798" s="328" t="s">
        <v>892</v>
      </c>
      <c r="C798" s="356"/>
      <c r="D798" s="359"/>
      <c r="E798" s="359"/>
      <c r="F798" s="356"/>
      <c r="G798" s="356"/>
      <c r="H798" s="362"/>
      <c r="I798" s="362"/>
      <c r="J798" s="359"/>
      <c r="K798" s="356"/>
      <c r="L798" s="356"/>
    </row>
    <row r="799" spans="1:12" ht="11.25">
      <c r="A799" s="350"/>
      <c r="B799" s="328">
        <v>27112004</v>
      </c>
      <c r="C799" s="356"/>
      <c r="D799" s="359"/>
      <c r="E799" s="359"/>
      <c r="F799" s="356"/>
      <c r="G799" s="356"/>
      <c r="H799" s="362"/>
      <c r="I799" s="362"/>
      <c r="J799" s="359"/>
      <c r="K799" s="356"/>
      <c r="L799" s="356"/>
    </row>
    <row r="800" spans="1:12" ht="11.25">
      <c r="A800" s="350"/>
      <c r="B800" s="328">
        <v>27112001</v>
      </c>
      <c r="C800" s="356"/>
      <c r="D800" s="359"/>
      <c r="E800" s="359"/>
      <c r="F800" s="356"/>
      <c r="G800" s="356"/>
      <c r="H800" s="362"/>
      <c r="I800" s="362"/>
      <c r="J800" s="359"/>
      <c r="K800" s="356"/>
      <c r="L800" s="356"/>
    </row>
    <row r="801" spans="1:12" ht="11.25">
      <c r="A801" s="350"/>
      <c r="B801" s="328">
        <v>24112406</v>
      </c>
      <c r="C801" s="356"/>
      <c r="D801" s="359"/>
      <c r="E801" s="359"/>
      <c r="F801" s="356"/>
      <c r="G801" s="356"/>
      <c r="H801" s="362"/>
      <c r="I801" s="362"/>
      <c r="J801" s="359"/>
      <c r="K801" s="356"/>
      <c r="L801" s="356"/>
    </row>
    <row r="802" spans="1:12" ht="11.25">
      <c r="A802" s="350"/>
      <c r="B802" s="328">
        <v>15101505</v>
      </c>
      <c r="C802" s="356"/>
      <c r="D802" s="359"/>
      <c r="E802" s="359"/>
      <c r="F802" s="356"/>
      <c r="G802" s="356"/>
      <c r="H802" s="362"/>
      <c r="I802" s="362"/>
      <c r="J802" s="359"/>
      <c r="K802" s="356"/>
      <c r="L802" s="356"/>
    </row>
    <row r="803" spans="1:12" thickBot="1">
      <c r="A803" s="350"/>
      <c r="B803" s="328">
        <v>80141607</v>
      </c>
      <c r="C803" s="356"/>
      <c r="D803" s="359"/>
      <c r="E803" s="359"/>
      <c r="F803" s="356"/>
      <c r="G803" s="356"/>
      <c r="H803" s="362"/>
      <c r="I803" s="362"/>
      <c r="J803" s="359"/>
      <c r="K803" s="356"/>
      <c r="L803" s="356"/>
    </row>
    <row r="804" spans="1:12" ht="11.25">
      <c r="A804" s="350"/>
      <c r="B804" s="355">
        <v>72121400</v>
      </c>
      <c r="C804" s="355" t="s">
        <v>895</v>
      </c>
      <c r="D804" s="358" t="s">
        <v>53</v>
      </c>
      <c r="E804" s="358" t="s">
        <v>35</v>
      </c>
      <c r="F804" s="355" t="s">
        <v>36</v>
      </c>
      <c r="G804" s="355" t="s">
        <v>896</v>
      </c>
      <c r="H804" s="364">
        <v>3848503307.6100001</v>
      </c>
      <c r="I804" s="364">
        <v>3848503307.6100001</v>
      </c>
      <c r="J804" s="358" t="s">
        <v>48</v>
      </c>
      <c r="K804" s="355" t="s">
        <v>48</v>
      </c>
      <c r="L804" s="329" t="s">
        <v>378</v>
      </c>
    </row>
    <row r="805" spans="1:12" ht="11.25">
      <c r="A805" s="350"/>
      <c r="B805" s="356"/>
      <c r="C805" s="356"/>
      <c r="D805" s="359"/>
      <c r="E805" s="359"/>
      <c r="F805" s="356"/>
      <c r="G805" s="356"/>
      <c r="H805" s="365"/>
      <c r="I805" s="365"/>
      <c r="J805" s="359"/>
      <c r="K805" s="356"/>
      <c r="L805" s="330" t="s">
        <v>379</v>
      </c>
    </row>
    <row r="806" spans="1:12" thickBot="1">
      <c r="A806" s="350"/>
      <c r="B806" s="357"/>
      <c r="C806" s="357"/>
      <c r="D806" s="360"/>
      <c r="E806" s="360"/>
      <c r="F806" s="357"/>
      <c r="G806" s="357"/>
      <c r="H806" s="366"/>
      <c r="I806" s="366"/>
      <c r="J806" s="360"/>
      <c r="K806" s="357"/>
      <c r="L806" s="324" t="s">
        <v>897</v>
      </c>
    </row>
    <row r="807" spans="1:12" ht="11.25">
      <c r="A807" s="350"/>
      <c r="B807" s="355">
        <v>82151700</v>
      </c>
      <c r="C807" s="355" t="s">
        <v>898</v>
      </c>
      <c r="D807" s="358" t="s">
        <v>53</v>
      </c>
      <c r="E807" s="358" t="s">
        <v>35</v>
      </c>
      <c r="F807" s="355" t="s">
        <v>36</v>
      </c>
      <c r="G807" s="355" t="s">
        <v>896</v>
      </c>
      <c r="H807" s="361">
        <v>80000000</v>
      </c>
      <c r="I807" s="361">
        <v>80000000</v>
      </c>
      <c r="J807" s="358" t="s">
        <v>48</v>
      </c>
      <c r="K807" s="355" t="s">
        <v>48</v>
      </c>
      <c r="L807" s="329" t="s">
        <v>378</v>
      </c>
    </row>
    <row r="808" spans="1:12" ht="11.25">
      <c r="A808" s="350"/>
      <c r="B808" s="356"/>
      <c r="C808" s="356"/>
      <c r="D808" s="359"/>
      <c r="E808" s="359"/>
      <c r="F808" s="356"/>
      <c r="G808" s="356"/>
      <c r="H808" s="362"/>
      <c r="I808" s="362"/>
      <c r="J808" s="359"/>
      <c r="K808" s="356"/>
      <c r="L808" s="330" t="s">
        <v>379</v>
      </c>
    </row>
    <row r="809" spans="1:12" thickBot="1">
      <c r="A809" s="350"/>
      <c r="B809" s="357"/>
      <c r="C809" s="357"/>
      <c r="D809" s="360"/>
      <c r="E809" s="360"/>
      <c r="F809" s="357"/>
      <c r="G809" s="357"/>
      <c r="H809" s="363"/>
      <c r="I809" s="363"/>
      <c r="J809" s="360"/>
      <c r="K809" s="357"/>
      <c r="L809" s="324" t="s">
        <v>897</v>
      </c>
    </row>
    <row r="810" spans="1:12" ht="17.25" thickBot="1">
      <c r="A810" s="350"/>
      <c r="B810" s="331">
        <v>93141702</v>
      </c>
      <c r="C810" s="332" t="s">
        <v>899</v>
      </c>
      <c r="D810" s="333" t="s">
        <v>92</v>
      </c>
      <c r="E810" s="332" t="s">
        <v>900</v>
      </c>
      <c r="F810" s="332" t="s">
        <v>40</v>
      </c>
      <c r="G810" s="332" t="s">
        <v>901</v>
      </c>
      <c r="H810" s="334">
        <v>80000000</v>
      </c>
      <c r="I810" s="334">
        <v>80000000</v>
      </c>
      <c r="J810" s="332" t="s">
        <v>48</v>
      </c>
      <c r="K810" s="332" t="s">
        <v>48</v>
      </c>
      <c r="L810" s="333" t="s">
        <v>902</v>
      </c>
    </row>
    <row r="811" spans="1:12" ht="17.25" thickBot="1">
      <c r="A811" s="350"/>
      <c r="B811" s="314">
        <v>93141702</v>
      </c>
      <c r="C811" s="315" t="s">
        <v>903</v>
      </c>
      <c r="D811" s="332" t="s">
        <v>92</v>
      </c>
      <c r="E811" s="315" t="s">
        <v>900</v>
      </c>
      <c r="F811" s="315" t="s">
        <v>40</v>
      </c>
      <c r="G811" s="315" t="s">
        <v>901</v>
      </c>
      <c r="H811" s="335">
        <v>80000000</v>
      </c>
      <c r="I811" s="335">
        <v>80000000</v>
      </c>
      <c r="J811" s="315" t="s">
        <v>48</v>
      </c>
      <c r="K811" s="315" t="s">
        <v>48</v>
      </c>
      <c r="L811" s="332" t="s">
        <v>902</v>
      </c>
    </row>
    <row r="812" spans="1:12" ht="17.25" thickBot="1">
      <c r="A812" s="350"/>
      <c r="B812" s="331">
        <v>93141702</v>
      </c>
      <c r="C812" s="332" t="s">
        <v>904</v>
      </c>
      <c r="D812" s="332" t="s">
        <v>905</v>
      </c>
      <c r="E812" s="332" t="s">
        <v>900</v>
      </c>
      <c r="F812" s="332" t="s">
        <v>40</v>
      </c>
      <c r="G812" s="332" t="s">
        <v>901</v>
      </c>
      <c r="H812" s="334">
        <v>80000000</v>
      </c>
      <c r="I812" s="334">
        <v>80000000</v>
      </c>
      <c r="J812" s="332" t="s">
        <v>48</v>
      </c>
      <c r="K812" s="332" t="s">
        <v>48</v>
      </c>
      <c r="L812" s="332" t="s">
        <v>906</v>
      </c>
    </row>
    <row r="813" spans="1:12" ht="17.25" thickBot="1">
      <c r="A813" s="350"/>
      <c r="B813" s="314">
        <v>93141702</v>
      </c>
      <c r="C813" s="315" t="s">
        <v>907</v>
      </c>
      <c r="D813" s="336" t="s">
        <v>908</v>
      </c>
      <c r="E813" s="336" t="s">
        <v>900</v>
      </c>
      <c r="F813" s="336" t="s">
        <v>36</v>
      </c>
      <c r="G813" s="315" t="s">
        <v>901</v>
      </c>
      <c r="H813" s="337">
        <v>100000000</v>
      </c>
      <c r="I813" s="337">
        <v>100000000</v>
      </c>
      <c r="J813" s="315" t="s">
        <v>48</v>
      </c>
      <c r="K813" s="315" t="s">
        <v>48</v>
      </c>
      <c r="L813" s="336" t="s">
        <v>906</v>
      </c>
    </row>
    <row r="814" spans="1:12" ht="17.25" thickBot="1">
      <c r="A814" s="350"/>
      <c r="B814" s="314">
        <v>93141702</v>
      </c>
      <c r="C814" s="315" t="s">
        <v>909</v>
      </c>
      <c r="D814" s="333" t="s">
        <v>910</v>
      </c>
      <c r="E814" s="333" t="s">
        <v>900</v>
      </c>
      <c r="F814" s="333" t="s">
        <v>40</v>
      </c>
      <c r="G814" s="315" t="s">
        <v>901</v>
      </c>
      <c r="H814" s="338">
        <v>100000000</v>
      </c>
      <c r="I814" s="338">
        <v>100000000</v>
      </c>
      <c r="J814" s="315" t="s">
        <v>48</v>
      </c>
      <c r="K814" s="315" t="s">
        <v>48</v>
      </c>
      <c r="L814" s="333" t="s">
        <v>911</v>
      </c>
    </row>
    <row r="815" spans="1:12" ht="17.25" thickBot="1">
      <c r="A815" s="350"/>
      <c r="B815" s="314">
        <v>93141702</v>
      </c>
      <c r="C815" s="315" t="s">
        <v>912</v>
      </c>
      <c r="D815" s="332" t="s">
        <v>908</v>
      </c>
      <c r="E815" s="332" t="s">
        <v>900</v>
      </c>
      <c r="F815" s="332" t="s">
        <v>40</v>
      </c>
      <c r="G815" s="315" t="s">
        <v>901</v>
      </c>
      <c r="H815" s="334">
        <v>80000000</v>
      </c>
      <c r="I815" s="334">
        <v>80000000</v>
      </c>
      <c r="J815" s="315" t="s">
        <v>48</v>
      </c>
      <c r="K815" s="315" t="s">
        <v>48</v>
      </c>
      <c r="L815" s="332" t="s">
        <v>911</v>
      </c>
    </row>
    <row r="816" spans="1:12" ht="17.25" thickBot="1">
      <c r="A816" s="350"/>
      <c r="B816" s="331">
        <v>93141702</v>
      </c>
      <c r="C816" s="332" t="s">
        <v>913</v>
      </c>
      <c r="D816" s="332" t="s">
        <v>92</v>
      </c>
      <c r="E816" s="332" t="s">
        <v>900</v>
      </c>
      <c r="F816" s="332" t="s">
        <v>40</v>
      </c>
      <c r="G816" s="332" t="s">
        <v>901</v>
      </c>
      <c r="H816" s="334">
        <v>100000000</v>
      </c>
      <c r="I816" s="334">
        <v>100000000</v>
      </c>
      <c r="J816" s="332" t="s">
        <v>48</v>
      </c>
      <c r="K816" s="332" t="s">
        <v>48</v>
      </c>
      <c r="L816" s="332" t="s">
        <v>911</v>
      </c>
    </row>
    <row r="817" spans="1:12" ht="17.25" thickBot="1">
      <c r="A817" s="350"/>
      <c r="B817" s="314">
        <v>93141702</v>
      </c>
      <c r="C817" s="315" t="s">
        <v>914</v>
      </c>
      <c r="D817" s="336" t="s">
        <v>92</v>
      </c>
      <c r="E817" s="336" t="s">
        <v>72</v>
      </c>
      <c r="F817" s="336" t="s">
        <v>40</v>
      </c>
      <c r="G817" s="315" t="s">
        <v>901</v>
      </c>
      <c r="H817" s="337">
        <v>80000000</v>
      </c>
      <c r="I817" s="337">
        <v>80000000</v>
      </c>
      <c r="J817" s="315" t="s">
        <v>48</v>
      </c>
      <c r="K817" s="315" t="s">
        <v>48</v>
      </c>
      <c r="L817" s="336" t="s">
        <v>911</v>
      </c>
    </row>
    <row r="818" spans="1:12" ht="17.25" thickBot="1">
      <c r="A818" s="350"/>
      <c r="B818" s="314">
        <v>93141702</v>
      </c>
      <c r="C818" s="315" t="s">
        <v>915</v>
      </c>
      <c r="D818" s="333" t="s">
        <v>905</v>
      </c>
      <c r="E818" s="333" t="s">
        <v>900</v>
      </c>
      <c r="F818" s="332" t="s">
        <v>916</v>
      </c>
      <c r="G818" s="315" t="s">
        <v>901</v>
      </c>
      <c r="H818" s="338">
        <v>30000000</v>
      </c>
      <c r="I818" s="338">
        <v>30000000</v>
      </c>
      <c r="J818" s="315" t="s">
        <v>48</v>
      </c>
      <c r="K818" s="315" t="s">
        <v>48</v>
      </c>
      <c r="L818" s="333" t="s">
        <v>911</v>
      </c>
    </row>
    <row r="819" spans="1:12" ht="17.25" thickBot="1">
      <c r="A819" s="350"/>
      <c r="B819" s="314">
        <v>93141702</v>
      </c>
      <c r="C819" s="315" t="s">
        <v>917</v>
      </c>
      <c r="D819" s="332" t="s">
        <v>905</v>
      </c>
      <c r="E819" s="332" t="s">
        <v>900</v>
      </c>
      <c r="F819" s="315" t="s">
        <v>916</v>
      </c>
      <c r="G819" s="315" t="s">
        <v>901</v>
      </c>
      <c r="H819" s="334">
        <v>16000000</v>
      </c>
      <c r="I819" s="334">
        <v>16000000</v>
      </c>
      <c r="J819" s="315" t="s">
        <v>48</v>
      </c>
      <c r="K819" s="315" t="s">
        <v>48</v>
      </c>
      <c r="L819" s="332" t="s">
        <v>911</v>
      </c>
    </row>
    <row r="820" spans="1:12" ht="17.25" thickBot="1">
      <c r="A820" s="350"/>
      <c r="B820" s="331">
        <v>93141702</v>
      </c>
      <c r="C820" s="332" t="s">
        <v>918</v>
      </c>
      <c r="D820" s="332" t="s">
        <v>919</v>
      </c>
      <c r="E820" s="332" t="s">
        <v>900</v>
      </c>
      <c r="F820" s="332" t="s">
        <v>36</v>
      </c>
      <c r="G820" s="332" t="s">
        <v>901</v>
      </c>
      <c r="H820" s="334">
        <v>100000000</v>
      </c>
      <c r="I820" s="334">
        <v>100000000</v>
      </c>
      <c r="J820" s="332" t="s">
        <v>48</v>
      </c>
      <c r="K820" s="332" t="s">
        <v>48</v>
      </c>
      <c r="L820" s="332" t="s">
        <v>911</v>
      </c>
    </row>
    <row r="821" spans="1:12" ht="17.25" thickBot="1">
      <c r="A821" s="350"/>
      <c r="B821" s="314">
        <v>93141702</v>
      </c>
      <c r="C821" s="315" t="s">
        <v>920</v>
      </c>
      <c r="D821" s="336" t="s">
        <v>910</v>
      </c>
      <c r="E821" s="336" t="s">
        <v>900</v>
      </c>
      <c r="F821" s="336" t="s">
        <v>40</v>
      </c>
      <c r="G821" s="315" t="s">
        <v>901</v>
      </c>
      <c r="H821" s="337">
        <v>100000000</v>
      </c>
      <c r="I821" s="337">
        <v>100000000</v>
      </c>
      <c r="J821" s="315" t="s">
        <v>48</v>
      </c>
      <c r="K821" s="315" t="s">
        <v>48</v>
      </c>
      <c r="L821" s="336" t="s">
        <v>906</v>
      </c>
    </row>
    <row r="822" spans="1:12" ht="17.25" thickBot="1">
      <c r="A822" s="350"/>
      <c r="B822" s="314">
        <v>93141702</v>
      </c>
      <c r="C822" s="315" t="s">
        <v>921</v>
      </c>
      <c r="D822" s="333" t="s">
        <v>910</v>
      </c>
      <c r="E822" s="333" t="s">
        <v>900</v>
      </c>
      <c r="F822" s="333" t="s">
        <v>40</v>
      </c>
      <c r="G822" s="315" t="s">
        <v>901</v>
      </c>
      <c r="H822" s="338">
        <v>80000000</v>
      </c>
      <c r="I822" s="338">
        <v>80000000</v>
      </c>
      <c r="J822" s="315" t="s">
        <v>48</v>
      </c>
      <c r="K822" s="315" t="s">
        <v>48</v>
      </c>
      <c r="L822" s="333" t="s">
        <v>906</v>
      </c>
    </row>
    <row r="823" spans="1:12" ht="17.25" thickBot="1">
      <c r="A823" s="350"/>
      <c r="B823" s="314">
        <v>93141702</v>
      </c>
      <c r="C823" s="315" t="s">
        <v>922</v>
      </c>
      <c r="D823" s="332" t="s">
        <v>92</v>
      </c>
      <c r="E823" s="332" t="s">
        <v>900</v>
      </c>
      <c r="F823" s="332" t="s">
        <v>40</v>
      </c>
      <c r="G823" s="315" t="s">
        <v>901</v>
      </c>
      <c r="H823" s="334">
        <v>100000000</v>
      </c>
      <c r="I823" s="334">
        <v>100000000</v>
      </c>
      <c r="J823" s="315" t="s">
        <v>48</v>
      </c>
      <c r="K823" s="315" t="s">
        <v>48</v>
      </c>
      <c r="L823" s="332" t="s">
        <v>906</v>
      </c>
    </row>
    <row r="824" spans="1:12" ht="30.75" thickBot="1">
      <c r="A824" s="350"/>
      <c r="B824" s="331">
        <v>93141702</v>
      </c>
      <c r="C824" s="332" t="s">
        <v>354</v>
      </c>
      <c r="D824" s="332" t="s">
        <v>919</v>
      </c>
      <c r="E824" s="332" t="s">
        <v>923</v>
      </c>
      <c r="F824" s="332" t="s">
        <v>36</v>
      </c>
      <c r="G824" s="332" t="s">
        <v>901</v>
      </c>
      <c r="H824" s="334">
        <v>100000000</v>
      </c>
      <c r="I824" s="334">
        <v>100000000</v>
      </c>
      <c r="J824" s="332" t="s">
        <v>48</v>
      </c>
      <c r="K824" s="332" t="s">
        <v>48</v>
      </c>
      <c r="L824" s="149" t="s">
        <v>924</v>
      </c>
    </row>
    <row r="825" spans="1:12" ht="30.75" thickBot="1">
      <c r="A825" s="350"/>
      <c r="B825" s="314">
        <v>93141702</v>
      </c>
      <c r="C825" s="315" t="s">
        <v>925</v>
      </c>
      <c r="D825" s="315" t="s">
        <v>92</v>
      </c>
      <c r="E825" s="315" t="s">
        <v>247</v>
      </c>
      <c r="F825" s="315" t="s">
        <v>54</v>
      </c>
      <c r="G825" s="315" t="s">
        <v>901</v>
      </c>
      <c r="H825" s="335">
        <v>41882750</v>
      </c>
      <c r="I825" s="335">
        <v>41882750</v>
      </c>
      <c r="J825" s="315" t="s">
        <v>48</v>
      </c>
      <c r="K825" s="315" t="s">
        <v>48</v>
      </c>
      <c r="L825" s="185" t="s">
        <v>924</v>
      </c>
    </row>
    <row r="826" spans="1:12" ht="17.25" thickBot="1">
      <c r="A826" s="350"/>
      <c r="B826" s="314">
        <v>93141702</v>
      </c>
      <c r="C826" s="315" t="s">
        <v>926</v>
      </c>
      <c r="D826" s="315" t="s">
        <v>927</v>
      </c>
      <c r="E826" s="315" t="s">
        <v>247</v>
      </c>
      <c r="F826" s="315" t="s">
        <v>54</v>
      </c>
      <c r="G826" s="315" t="s">
        <v>901</v>
      </c>
      <c r="H826" s="335">
        <v>41882750</v>
      </c>
      <c r="I826" s="335">
        <v>41882750</v>
      </c>
      <c r="J826" s="315" t="s">
        <v>48</v>
      </c>
      <c r="K826" s="315" t="s">
        <v>48</v>
      </c>
      <c r="L826" s="315" t="s">
        <v>902</v>
      </c>
    </row>
    <row r="827" spans="1:12" ht="17.25" thickBot="1">
      <c r="A827" s="350"/>
      <c r="B827" s="314">
        <v>93141702</v>
      </c>
      <c r="C827" s="315" t="s">
        <v>928</v>
      </c>
      <c r="D827" s="315" t="s">
        <v>905</v>
      </c>
      <c r="E827" s="315" t="s">
        <v>247</v>
      </c>
      <c r="F827" s="315" t="s">
        <v>40</v>
      </c>
      <c r="G827" s="315" t="s">
        <v>901</v>
      </c>
      <c r="H827" s="335">
        <v>160234500</v>
      </c>
      <c r="I827" s="335">
        <v>160234500</v>
      </c>
      <c r="J827" s="315" t="s">
        <v>48</v>
      </c>
      <c r="K827" s="315" t="s">
        <v>48</v>
      </c>
      <c r="L827" s="315" t="s">
        <v>902</v>
      </c>
    </row>
    <row r="828" spans="1:12" ht="17.25" thickBot="1">
      <c r="A828" s="350"/>
      <c r="B828" s="331">
        <v>93141702</v>
      </c>
      <c r="C828" s="332" t="s">
        <v>929</v>
      </c>
      <c r="D828" s="333" t="s">
        <v>905</v>
      </c>
      <c r="E828" s="333" t="s">
        <v>900</v>
      </c>
      <c r="F828" s="333" t="s">
        <v>54</v>
      </c>
      <c r="G828" s="332" t="s">
        <v>901</v>
      </c>
      <c r="H828" s="338">
        <v>30000000</v>
      </c>
      <c r="I828" s="338">
        <v>30000000</v>
      </c>
      <c r="J828" s="332" t="s">
        <v>48</v>
      </c>
      <c r="K828" s="332" t="s">
        <v>48</v>
      </c>
      <c r="L828" s="333" t="s">
        <v>911</v>
      </c>
    </row>
    <row r="829" spans="1:12" ht="17.25" thickBot="1">
      <c r="A829" s="350"/>
      <c r="B829" s="314" t="s">
        <v>930</v>
      </c>
      <c r="C829" s="315" t="s">
        <v>725</v>
      </c>
      <c r="D829" s="333" t="s">
        <v>92</v>
      </c>
      <c r="E829" s="333" t="s">
        <v>55</v>
      </c>
      <c r="F829" s="333" t="s">
        <v>126</v>
      </c>
      <c r="G829" s="315" t="s">
        <v>328</v>
      </c>
      <c r="H829" s="338">
        <v>1000000000</v>
      </c>
      <c r="I829" s="338">
        <v>1000000000</v>
      </c>
      <c r="J829" s="315" t="s">
        <v>48</v>
      </c>
      <c r="K829" s="315" t="s">
        <v>931</v>
      </c>
      <c r="L829" s="333" t="s">
        <v>902</v>
      </c>
    </row>
    <row r="830" spans="1:12" ht="30.75" thickBot="1">
      <c r="A830" s="350"/>
      <c r="B830" s="314">
        <v>93141700</v>
      </c>
      <c r="C830" s="315" t="s">
        <v>932</v>
      </c>
      <c r="D830" s="332" t="s">
        <v>933</v>
      </c>
      <c r="E830" s="332" t="s">
        <v>900</v>
      </c>
      <c r="F830" s="332" t="s">
        <v>916</v>
      </c>
      <c r="G830" s="315" t="s">
        <v>901</v>
      </c>
      <c r="H830" s="334">
        <v>40000000</v>
      </c>
      <c r="I830" s="334">
        <v>40000000</v>
      </c>
      <c r="J830" s="315" t="s">
        <v>48</v>
      </c>
      <c r="K830" s="315" t="s">
        <v>48</v>
      </c>
      <c r="L830" s="149" t="s">
        <v>906</v>
      </c>
    </row>
    <row r="831" spans="1:12" ht="11.25">
      <c r="A831" s="350"/>
      <c r="B831" s="339">
        <v>721539</v>
      </c>
      <c r="C831" s="343" t="s">
        <v>934</v>
      </c>
      <c r="D831" s="343" t="s">
        <v>53</v>
      </c>
      <c r="E831" s="343" t="s">
        <v>68</v>
      </c>
      <c r="F831" s="343" t="s">
        <v>935</v>
      </c>
      <c r="G831" s="343" t="s">
        <v>936</v>
      </c>
      <c r="H831" s="346">
        <v>299993778.67000002</v>
      </c>
      <c r="I831" s="346">
        <v>299993778.67000002</v>
      </c>
      <c r="J831" s="343" t="s">
        <v>48</v>
      </c>
      <c r="K831" s="343" t="s">
        <v>102</v>
      </c>
      <c r="L831" s="352" t="s">
        <v>937</v>
      </c>
    </row>
    <row r="832" spans="1:12" ht="11.25">
      <c r="A832" s="350"/>
      <c r="B832" s="339">
        <v>721214</v>
      </c>
      <c r="C832" s="344"/>
      <c r="D832" s="344"/>
      <c r="E832" s="344"/>
      <c r="F832" s="344"/>
      <c r="G832" s="344"/>
      <c r="H832" s="347"/>
      <c r="I832" s="347"/>
      <c r="J832" s="344"/>
      <c r="K832" s="344"/>
      <c r="L832" s="353"/>
    </row>
    <row r="833" spans="1:12" ht="11.25">
      <c r="A833" s="350"/>
      <c r="B833" s="339">
        <v>721015</v>
      </c>
      <c r="C833" s="344"/>
      <c r="D833" s="344"/>
      <c r="E833" s="344"/>
      <c r="F833" s="344"/>
      <c r="G833" s="344"/>
      <c r="H833" s="347"/>
      <c r="I833" s="347"/>
      <c r="J833" s="344"/>
      <c r="K833" s="344"/>
      <c r="L833" s="353"/>
    </row>
    <row r="834" spans="1:12" ht="11.25">
      <c r="A834" s="350"/>
      <c r="B834" s="339">
        <v>721536</v>
      </c>
      <c r="C834" s="344"/>
      <c r="D834" s="344"/>
      <c r="E834" s="344"/>
      <c r="F834" s="344"/>
      <c r="G834" s="344"/>
      <c r="H834" s="347"/>
      <c r="I834" s="347"/>
      <c r="J834" s="344"/>
      <c r="K834" s="344"/>
      <c r="L834" s="353"/>
    </row>
    <row r="835" spans="1:12" ht="11.25">
      <c r="A835" s="350"/>
      <c r="B835" s="339"/>
      <c r="C835" s="344"/>
      <c r="D835" s="344"/>
      <c r="E835" s="344"/>
      <c r="F835" s="344"/>
      <c r="G835" s="344"/>
      <c r="H835" s="347"/>
      <c r="I835" s="347"/>
      <c r="J835" s="344"/>
      <c r="K835" s="344"/>
      <c r="L835" s="353"/>
    </row>
    <row r="836" spans="1:12" thickBot="1">
      <c r="A836" s="350"/>
      <c r="B836" s="314"/>
      <c r="C836" s="345"/>
      <c r="D836" s="345"/>
      <c r="E836" s="345"/>
      <c r="F836" s="345"/>
      <c r="G836" s="345"/>
      <c r="H836" s="348"/>
      <c r="I836" s="348"/>
      <c r="J836" s="345"/>
      <c r="K836" s="345"/>
      <c r="L836" s="354"/>
    </row>
    <row r="837" spans="1:12" ht="16.5">
      <c r="A837" s="350"/>
      <c r="B837" s="339">
        <v>721539</v>
      </c>
      <c r="C837" s="343" t="s">
        <v>308</v>
      </c>
      <c r="D837" s="343" t="s">
        <v>53</v>
      </c>
      <c r="E837" s="343" t="s">
        <v>68</v>
      </c>
      <c r="F837" s="343" t="s">
        <v>935</v>
      </c>
      <c r="G837" s="336" t="s">
        <v>938</v>
      </c>
      <c r="H837" s="346">
        <v>199998115.22999999</v>
      </c>
      <c r="I837" s="346">
        <v>199998115.22999999</v>
      </c>
      <c r="J837" s="343" t="s">
        <v>48</v>
      </c>
      <c r="K837" s="343" t="s">
        <v>48</v>
      </c>
      <c r="L837" s="343" t="s">
        <v>937</v>
      </c>
    </row>
    <row r="838" spans="1:12" ht="11.25">
      <c r="A838" s="350"/>
      <c r="B838" s="339">
        <v>721214</v>
      </c>
      <c r="C838" s="344"/>
      <c r="D838" s="344"/>
      <c r="E838" s="344"/>
      <c r="F838" s="344"/>
      <c r="G838" s="340">
        <v>-2955637</v>
      </c>
      <c r="H838" s="347"/>
      <c r="I838" s="347"/>
      <c r="J838" s="344"/>
      <c r="K838" s="344"/>
      <c r="L838" s="344"/>
    </row>
    <row r="839" spans="1:12" ht="16.5">
      <c r="A839" s="350"/>
      <c r="B839" s="339">
        <v>721015</v>
      </c>
      <c r="C839" s="344"/>
      <c r="D839" s="344"/>
      <c r="E839" s="344"/>
      <c r="F839" s="344"/>
      <c r="G839" s="336" t="s">
        <v>939</v>
      </c>
      <c r="H839" s="347"/>
      <c r="I839" s="347"/>
      <c r="J839" s="344"/>
      <c r="K839" s="344"/>
      <c r="L839" s="344"/>
    </row>
    <row r="840" spans="1:12" ht="11.25">
      <c r="A840" s="350"/>
      <c r="B840" s="339">
        <v>721536</v>
      </c>
      <c r="C840" s="344"/>
      <c r="D840" s="344"/>
      <c r="E840" s="344"/>
      <c r="F840" s="344"/>
      <c r="G840" s="340">
        <v>-100000000</v>
      </c>
      <c r="H840" s="347"/>
      <c r="I840" s="347"/>
      <c r="J840" s="344"/>
      <c r="K840" s="344"/>
      <c r="L840" s="344"/>
    </row>
    <row r="841" spans="1:12" ht="16.5">
      <c r="A841" s="350"/>
      <c r="B841" s="339"/>
      <c r="C841" s="344"/>
      <c r="D841" s="344"/>
      <c r="E841" s="344"/>
      <c r="F841" s="344"/>
      <c r="G841" s="336" t="s">
        <v>938</v>
      </c>
      <c r="H841" s="347"/>
      <c r="I841" s="347"/>
      <c r="J841" s="344"/>
      <c r="K841" s="344"/>
      <c r="L841" s="344"/>
    </row>
    <row r="842" spans="1:12" thickBot="1">
      <c r="A842" s="350"/>
      <c r="B842" s="314"/>
      <c r="C842" s="345"/>
      <c r="D842" s="345"/>
      <c r="E842" s="345"/>
      <c r="F842" s="345"/>
      <c r="G842" s="341">
        <v>-97042478.230000004</v>
      </c>
      <c r="H842" s="348"/>
      <c r="I842" s="348"/>
      <c r="J842" s="345"/>
      <c r="K842" s="345"/>
      <c r="L842" s="345"/>
    </row>
    <row r="843" spans="1:12" ht="11.25">
      <c r="A843" s="350"/>
      <c r="B843" s="342">
        <v>721539</v>
      </c>
      <c r="C843" s="343" t="s">
        <v>941</v>
      </c>
      <c r="D843" s="343" t="s">
        <v>53</v>
      </c>
      <c r="E843" s="343" t="s">
        <v>68</v>
      </c>
      <c r="F843" s="343" t="s">
        <v>935</v>
      </c>
      <c r="G843" s="343" t="s">
        <v>942</v>
      </c>
      <c r="H843" s="346">
        <v>1250000000</v>
      </c>
      <c r="I843" s="346">
        <v>1250000000</v>
      </c>
      <c r="J843" s="343" t="s">
        <v>48</v>
      </c>
      <c r="K843" s="343" t="s">
        <v>48</v>
      </c>
      <c r="L843" s="343" t="s">
        <v>943</v>
      </c>
    </row>
    <row r="844" spans="1:12" ht="11.25">
      <c r="A844" s="350"/>
      <c r="B844" s="339" t="s">
        <v>940</v>
      </c>
      <c r="C844" s="344"/>
      <c r="D844" s="344"/>
      <c r="E844" s="344"/>
      <c r="F844" s="344"/>
      <c r="G844" s="344"/>
      <c r="H844" s="347"/>
      <c r="I844" s="347"/>
      <c r="J844" s="344"/>
      <c r="K844" s="344"/>
      <c r="L844" s="344"/>
    </row>
    <row r="845" spans="1:12" thickBot="1">
      <c r="A845" s="350"/>
      <c r="B845" s="314">
        <v>721536</v>
      </c>
      <c r="C845" s="345"/>
      <c r="D845" s="345"/>
      <c r="E845" s="345"/>
      <c r="F845" s="345"/>
      <c r="G845" s="345"/>
      <c r="H845" s="348"/>
      <c r="I845" s="348"/>
      <c r="J845" s="345"/>
      <c r="K845" s="345"/>
      <c r="L845" s="345"/>
    </row>
    <row r="846" spans="1:12" ht="11.25">
      <c r="A846" s="350"/>
      <c r="B846" s="339">
        <v>721539</v>
      </c>
      <c r="C846" s="343" t="s">
        <v>945</v>
      </c>
      <c r="D846" s="343" t="s">
        <v>53</v>
      </c>
      <c r="E846" s="343" t="s">
        <v>68</v>
      </c>
      <c r="F846" s="343" t="s">
        <v>935</v>
      </c>
      <c r="G846" s="343" t="s">
        <v>936</v>
      </c>
      <c r="H846" s="346">
        <v>150000000</v>
      </c>
      <c r="I846" s="346">
        <v>150000000</v>
      </c>
      <c r="J846" s="343" t="s">
        <v>48</v>
      </c>
      <c r="K846" s="343" t="s">
        <v>48</v>
      </c>
      <c r="L846" s="343" t="s">
        <v>943</v>
      </c>
    </row>
    <row r="847" spans="1:12" ht="11.25">
      <c r="A847" s="350"/>
      <c r="B847" s="339" t="s">
        <v>944</v>
      </c>
      <c r="C847" s="344"/>
      <c r="D847" s="344"/>
      <c r="E847" s="344"/>
      <c r="F847" s="344"/>
      <c r="G847" s="344"/>
      <c r="H847" s="347"/>
      <c r="I847" s="347"/>
      <c r="J847" s="344"/>
      <c r="K847" s="344"/>
      <c r="L847" s="344"/>
    </row>
    <row r="848" spans="1:12" thickBot="1">
      <c r="A848" s="351"/>
      <c r="B848" s="314">
        <v>721536</v>
      </c>
      <c r="C848" s="345"/>
      <c r="D848" s="345"/>
      <c r="E848" s="345"/>
      <c r="F848" s="345"/>
      <c r="G848" s="345"/>
      <c r="H848" s="348"/>
      <c r="I848" s="348"/>
      <c r="J848" s="345"/>
      <c r="K848" s="345"/>
      <c r="L848" s="345"/>
    </row>
  </sheetData>
  <autoFilter ref="L2:L325"/>
  <mergeCells count="1917">
    <mergeCell ref="L448:L450"/>
    <mergeCell ref="L435:L436"/>
    <mergeCell ref="I451:I452"/>
    <mergeCell ref="J451:J452"/>
    <mergeCell ref="K451:K452"/>
    <mergeCell ref="L451:L452"/>
    <mergeCell ref="C454:C466"/>
    <mergeCell ref="D454:D466"/>
    <mergeCell ref="E454:E466"/>
    <mergeCell ref="F454:F466"/>
    <mergeCell ref="G454:G466"/>
    <mergeCell ref="H454:H466"/>
    <mergeCell ref="I454:I466"/>
    <mergeCell ref="J454:J466"/>
    <mergeCell ref="K454:K466"/>
    <mergeCell ref="L454:L466"/>
    <mergeCell ref="C440:C441"/>
    <mergeCell ref="D440:D441"/>
    <mergeCell ref="E440:E441"/>
    <mergeCell ref="F440:F441"/>
    <mergeCell ref="G440:G441"/>
    <mergeCell ref="H440:H441"/>
    <mergeCell ref="K448:K450"/>
    <mergeCell ref="L440:L441"/>
    <mergeCell ref="C467:C470"/>
    <mergeCell ref="D467:D470"/>
    <mergeCell ref="E467:E470"/>
    <mergeCell ref="F467:F470"/>
    <mergeCell ref="G467:G470"/>
    <mergeCell ref="H467:H470"/>
    <mergeCell ref="I467:I470"/>
    <mergeCell ref="C435:C436"/>
    <mergeCell ref="D435:D436"/>
    <mergeCell ref="E435:E436"/>
    <mergeCell ref="F435:F436"/>
    <mergeCell ref="H435:H436"/>
    <mergeCell ref="I435:I436"/>
    <mergeCell ref="J435:J436"/>
    <mergeCell ref="K435:K436"/>
    <mergeCell ref="B451:B452"/>
    <mergeCell ref="C451:C452"/>
    <mergeCell ref="D451:D452"/>
    <mergeCell ref="E451:E452"/>
    <mergeCell ref="F451:F452"/>
    <mergeCell ref="G451:G452"/>
    <mergeCell ref="H451:H452"/>
    <mergeCell ref="J467:J470"/>
    <mergeCell ref="K467:K470"/>
    <mergeCell ref="I440:I441"/>
    <mergeCell ref="J440:J441"/>
    <mergeCell ref="K440:K441"/>
    <mergeCell ref="B420:B429"/>
    <mergeCell ref="C420:C429"/>
    <mergeCell ref="D420:D429"/>
    <mergeCell ref="E420:E429"/>
    <mergeCell ref="F420:F429"/>
    <mergeCell ref="H420:H429"/>
    <mergeCell ref="I420:I429"/>
    <mergeCell ref="J420:J429"/>
    <mergeCell ref="K420:K429"/>
    <mergeCell ref="L420:L429"/>
    <mergeCell ref="H417:H419"/>
    <mergeCell ref="I417:I419"/>
    <mergeCell ref="J417:J419"/>
    <mergeCell ref="K417:K419"/>
    <mergeCell ref="C417:C419"/>
    <mergeCell ref="D417:D419"/>
    <mergeCell ref="E417:E419"/>
    <mergeCell ref="F417:F419"/>
    <mergeCell ref="G417:G419"/>
    <mergeCell ref="B414:B416"/>
    <mergeCell ref="C414:C416"/>
    <mergeCell ref="D414:D416"/>
    <mergeCell ref="E414:E416"/>
    <mergeCell ref="F414:F416"/>
    <mergeCell ref="G414:G416"/>
    <mergeCell ref="H414:H416"/>
    <mergeCell ref="I414:I416"/>
    <mergeCell ref="J414:J416"/>
    <mergeCell ref="K414:K416"/>
    <mergeCell ref="B408:B410"/>
    <mergeCell ref="C408:C410"/>
    <mergeCell ref="D408:D410"/>
    <mergeCell ref="E408:E410"/>
    <mergeCell ref="G408:G410"/>
    <mergeCell ref="H408:H410"/>
    <mergeCell ref="I408:I410"/>
    <mergeCell ref="J408:J410"/>
    <mergeCell ref="K408:K410"/>
    <mergeCell ref="B411:B413"/>
    <mergeCell ref="C411:C413"/>
    <mergeCell ref="D411:D413"/>
    <mergeCell ref="E411:E413"/>
    <mergeCell ref="G411:G413"/>
    <mergeCell ref="H411:H413"/>
    <mergeCell ref="I411:I413"/>
    <mergeCell ref="J411:J413"/>
    <mergeCell ref="K411:K413"/>
    <mergeCell ref="B402:B404"/>
    <mergeCell ref="C402:C404"/>
    <mergeCell ref="D402:D404"/>
    <mergeCell ref="E402:E404"/>
    <mergeCell ref="G402:G404"/>
    <mergeCell ref="H402:H404"/>
    <mergeCell ref="I402:I404"/>
    <mergeCell ref="J402:J404"/>
    <mergeCell ref="K402:K404"/>
    <mergeCell ref="B405:B407"/>
    <mergeCell ref="C405:C407"/>
    <mergeCell ref="D405:D407"/>
    <mergeCell ref="E405:E407"/>
    <mergeCell ref="G405:G407"/>
    <mergeCell ref="H405:H407"/>
    <mergeCell ref="I405:I407"/>
    <mergeCell ref="J405:J407"/>
    <mergeCell ref="K405:K407"/>
    <mergeCell ref="B399:B401"/>
    <mergeCell ref="C399:C401"/>
    <mergeCell ref="D399:D401"/>
    <mergeCell ref="E399:E401"/>
    <mergeCell ref="G399:G401"/>
    <mergeCell ref="H399:H401"/>
    <mergeCell ref="I399:I401"/>
    <mergeCell ref="J399:J401"/>
    <mergeCell ref="K399:K401"/>
    <mergeCell ref="B393:B395"/>
    <mergeCell ref="C393:C395"/>
    <mergeCell ref="D393:D395"/>
    <mergeCell ref="E393:E395"/>
    <mergeCell ref="F393:F395"/>
    <mergeCell ref="G393:G395"/>
    <mergeCell ref="H393:H395"/>
    <mergeCell ref="I393:I395"/>
    <mergeCell ref="J393:J395"/>
    <mergeCell ref="K393:K395"/>
    <mergeCell ref="B396:B398"/>
    <mergeCell ref="C396:C398"/>
    <mergeCell ref="D396:D398"/>
    <mergeCell ref="E396:E398"/>
    <mergeCell ref="F396:F398"/>
    <mergeCell ref="G396:G398"/>
    <mergeCell ref="H396:H398"/>
    <mergeCell ref="I396:I398"/>
    <mergeCell ref="J396:J398"/>
    <mergeCell ref="K396:K398"/>
    <mergeCell ref="B390:B392"/>
    <mergeCell ref="C390:C392"/>
    <mergeCell ref="D390:D392"/>
    <mergeCell ref="E390:E392"/>
    <mergeCell ref="F390:F392"/>
    <mergeCell ref="G390:G392"/>
    <mergeCell ref="H390:H392"/>
    <mergeCell ref="I390:I392"/>
    <mergeCell ref="J390:J392"/>
    <mergeCell ref="K390:K392"/>
    <mergeCell ref="B384:B386"/>
    <mergeCell ref="C384:C386"/>
    <mergeCell ref="D384:D386"/>
    <mergeCell ref="E384:E386"/>
    <mergeCell ref="F384:F386"/>
    <mergeCell ref="G384:G386"/>
    <mergeCell ref="H384:H386"/>
    <mergeCell ref="I384:I386"/>
    <mergeCell ref="J384:J386"/>
    <mergeCell ref="K384:K386"/>
    <mergeCell ref="B387:B389"/>
    <mergeCell ref="C387:C389"/>
    <mergeCell ref="D387:D389"/>
    <mergeCell ref="E387:E389"/>
    <mergeCell ref="F387:F389"/>
    <mergeCell ref="G387:G389"/>
    <mergeCell ref="H387:H389"/>
    <mergeCell ref="I387:I389"/>
    <mergeCell ref="J387:J389"/>
    <mergeCell ref="K387:K389"/>
    <mergeCell ref="B378:B380"/>
    <mergeCell ref="C378:C380"/>
    <mergeCell ref="D378:D380"/>
    <mergeCell ref="E378:E380"/>
    <mergeCell ref="F378:F380"/>
    <mergeCell ref="G378:G380"/>
    <mergeCell ref="H378:H380"/>
    <mergeCell ref="I378:I380"/>
    <mergeCell ref="J378:J380"/>
    <mergeCell ref="K378:K380"/>
    <mergeCell ref="B381:B383"/>
    <mergeCell ref="C381:C383"/>
    <mergeCell ref="D381:D383"/>
    <mergeCell ref="E381:E383"/>
    <mergeCell ref="F381:F383"/>
    <mergeCell ref="G381:G383"/>
    <mergeCell ref="H381:H383"/>
    <mergeCell ref="I381:I383"/>
    <mergeCell ref="J381:J383"/>
    <mergeCell ref="K381:K383"/>
    <mergeCell ref="B370:B372"/>
    <mergeCell ref="C370:C372"/>
    <mergeCell ref="D370:D372"/>
    <mergeCell ref="E370:E372"/>
    <mergeCell ref="F370:F372"/>
    <mergeCell ref="G370:G372"/>
    <mergeCell ref="H370:H372"/>
    <mergeCell ref="I370:I372"/>
    <mergeCell ref="J370:J372"/>
    <mergeCell ref="K370:K372"/>
    <mergeCell ref="B373:B377"/>
    <mergeCell ref="C373:C377"/>
    <mergeCell ref="D373:D377"/>
    <mergeCell ref="E373:E377"/>
    <mergeCell ref="F373:F377"/>
    <mergeCell ref="G373:G377"/>
    <mergeCell ref="H373:H377"/>
    <mergeCell ref="I373:I377"/>
    <mergeCell ref="J373:J377"/>
    <mergeCell ref="K373:K377"/>
    <mergeCell ref="B364:B366"/>
    <mergeCell ref="C364:C366"/>
    <mergeCell ref="D364:D366"/>
    <mergeCell ref="E364:E366"/>
    <mergeCell ref="F364:F366"/>
    <mergeCell ref="G364:G366"/>
    <mergeCell ref="H364:H366"/>
    <mergeCell ref="I364:I366"/>
    <mergeCell ref="J364:J366"/>
    <mergeCell ref="K364:K366"/>
    <mergeCell ref="B367:B369"/>
    <mergeCell ref="C367:C369"/>
    <mergeCell ref="D367:D369"/>
    <mergeCell ref="E367:E369"/>
    <mergeCell ref="F367:F369"/>
    <mergeCell ref="G367:G369"/>
    <mergeCell ref="H367:H369"/>
    <mergeCell ref="I367:I369"/>
    <mergeCell ref="J367:J369"/>
    <mergeCell ref="K367:K369"/>
    <mergeCell ref="B358:B360"/>
    <mergeCell ref="C358:C360"/>
    <mergeCell ref="D358:D360"/>
    <mergeCell ref="E358:E360"/>
    <mergeCell ref="F358:F360"/>
    <mergeCell ref="G358:G360"/>
    <mergeCell ref="H358:H360"/>
    <mergeCell ref="I358:I360"/>
    <mergeCell ref="J358:J360"/>
    <mergeCell ref="K358:K360"/>
    <mergeCell ref="B361:B363"/>
    <mergeCell ref="C361:C363"/>
    <mergeCell ref="D361:D363"/>
    <mergeCell ref="E361:E363"/>
    <mergeCell ref="F361:F363"/>
    <mergeCell ref="G361:G363"/>
    <mergeCell ref="H361:H363"/>
    <mergeCell ref="I361:I363"/>
    <mergeCell ref="J361:J363"/>
    <mergeCell ref="K361:K363"/>
    <mergeCell ref="B355:B357"/>
    <mergeCell ref="C355:C357"/>
    <mergeCell ref="D355:D357"/>
    <mergeCell ref="E355:E357"/>
    <mergeCell ref="F355:F357"/>
    <mergeCell ref="G355:G357"/>
    <mergeCell ref="H355:H357"/>
    <mergeCell ref="I355:I357"/>
    <mergeCell ref="J355:J357"/>
    <mergeCell ref="K355:K357"/>
    <mergeCell ref="E352:E354"/>
    <mergeCell ref="F352:F354"/>
    <mergeCell ref="G352:G354"/>
    <mergeCell ref="H352:H354"/>
    <mergeCell ref="I352:I354"/>
    <mergeCell ref="J352:J354"/>
    <mergeCell ref="K352:K354"/>
    <mergeCell ref="B352:B354"/>
    <mergeCell ref="C352:C354"/>
    <mergeCell ref="D352:D354"/>
    <mergeCell ref="B345:B348"/>
    <mergeCell ref="C345:C348"/>
    <mergeCell ref="D345:D348"/>
    <mergeCell ref="E345:E348"/>
    <mergeCell ref="F345:F348"/>
    <mergeCell ref="G345:G348"/>
    <mergeCell ref="H345:H348"/>
    <mergeCell ref="I345:I348"/>
    <mergeCell ref="J345:J348"/>
    <mergeCell ref="K345:K348"/>
    <mergeCell ref="L345:L348"/>
    <mergeCell ref="B349:B351"/>
    <mergeCell ref="C349:C351"/>
    <mergeCell ref="D349:D351"/>
    <mergeCell ref="E349:E351"/>
    <mergeCell ref="F349:F351"/>
    <mergeCell ref="H349:H351"/>
    <mergeCell ref="I349:I351"/>
    <mergeCell ref="J349:J351"/>
    <mergeCell ref="K349:K351"/>
    <mergeCell ref="A339:A340"/>
    <mergeCell ref="M339:M340"/>
    <mergeCell ref="N339:N340"/>
    <mergeCell ref="C339:C340"/>
    <mergeCell ref="D339:D340"/>
    <mergeCell ref="E339:E340"/>
    <mergeCell ref="F339:F340"/>
    <mergeCell ref="G339:G340"/>
    <mergeCell ref="H339:H340"/>
    <mergeCell ref="I339:I340"/>
    <mergeCell ref="J339:J340"/>
    <mergeCell ref="K339:K340"/>
    <mergeCell ref="L339:L340"/>
    <mergeCell ref="B341:B344"/>
    <mergeCell ref="C341:C344"/>
    <mergeCell ref="D341:D344"/>
    <mergeCell ref="E341:E344"/>
    <mergeCell ref="F341:F344"/>
    <mergeCell ref="G341:G344"/>
    <mergeCell ref="H341:H344"/>
    <mergeCell ref="I341:I344"/>
    <mergeCell ref="J341:J344"/>
    <mergeCell ref="K341:K344"/>
    <mergeCell ref="A341:A470"/>
    <mergeCell ref="C448:C450"/>
    <mergeCell ref="D448:D450"/>
    <mergeCell ref="E448:E450"/>
    <mergeCell ref="F448:F450"/>
    <mergeCell ref="G448:G450"/>
    <mergeCell ref="H448:H450"/>
    <mergeCell ref="I448:I450"/>
    <mergeCell ref="J448:J450"/>
    <mergeCell ref="M325:M326"/>
    <mergeCell ref="N325:N326"/>
    <mergeCell ref="M327:M328"/>
    <mergeCell ref="N327:N328"/>
    <mergeCell ref="M329:M330"/>
    <mergeCell ref="N329:N330"/>
    <mergeCell ref="M331:M332"/>
    <mergeCell ref="N331:N332"/>
    <mergeCell ref="M333:M334"/>
    <mergeCell ref="M335:M336"/>
    <mergeCell ref="N335:N336"/>
    <mergeCell ref="N333:N334"/>
    <mergeCell ref="C333:C334"/>
    <mergeCell ref="D333:D334"/>
    <mergeCell ref="E333:E334"/>
    <mergeCell ref="F333:F334"/>
    <mergeCell ref="G333:G334"/>
    <mergeCell ref="H333:H334"/>
    <mergeCell ref="L333:L334"/>
    <mergeCell ref="C331:C332"/>
    <mergeCell ref="D331:D332"/>
    <mergeCell ref="E331:E332"/>
    <mergeCell ref="F331:F332"/>
    <mergeCell ref="G331:G332"/>
    <mergeCell ref="H331:H332"/>
    <mergeCell ref="I331:I332"/>
    <mergeCell ref="J331:J332"/>
    <mergeCell ref="K331:K332"/>
    <mergeCell ref="L331:L332"/>
    <mergeCell ref="I333:I334"/>
    <mergeCell ref="J333:J334"/>
    <mergeCell ref="K333:K334"/>
    <mergeCell ref="K329:K330"/>
    <mergeCell ref="B335:B336"/>
    <mergeCell ref="C335:C336"/>
    <mergeCell ref="D335:D336"/>
    <mergeCell ref="E335:E336"/>
    <mergeCell ref="F335:F336"/>
    <mergeCell ref="G335:G336"/>
    <mergeCell ref="H335:H336"/>
    <mergeCell ref="I335:I336"/>
    <mergeCell ref="J335:J336"/>
    <mergeCell ref="K335:K336"/>
    <mergeCell ref="L335:L336"/>
    <mergeCell ref="B329:B330"/>
    <mergeCell ref="C329:C330"/>
    <mergeCell ref="D329:D330"/>
    <mergeCell ref="E329:E330"/>
    <mergeCell ref="F329:F330"/>
    <mergeCell ref="G329:G330"/>
    <mergeCell ref="H329:H330"/>
    <mergeCell ref="I329:I330"/>
    <mergeCell ref="J329:J330"/>
    <mergeCell ref="B333:B334"/>
    <mergeCell ref="B331:B332"/>
    <mergeCell ref="B325:B326"/>
    <mergeCell ref="C325:C326"/>
    <mergeCell ref="D325:D326"/>
    <mergeCell ref="E325:E326"/>
    <mergeCell ref="F325:F326"/>
    <mergeCell ref="G325:G326"/>
    <mergeCell ref="H325:H326"/>
    <mergeCell ref="I325:I326"/>
    <mergeCell ref="J325:J326"/>
    <mergeCell ref="K325:K326"/>
    <mergeCell ref="B327:B328"/>
    <mergeCell ref="C327:C328"/>
    <mergeCell ref="D327:D328"/>
    <mergeCell ref="E327:E328"/>
    <mergeCell ref="F327:F328"/>
    <mergeCell ref="G327:G328"/>
    <mergeCell ref="H327:H328"/>
    <mergeCell ref="I327:I328"/>
    <mergeCell ref="J327:J328"/>
    <mergeCell ref="K327:K328"/>
    <mergeCell ref="N266:N268"/>
    <mergeCell ref="N269:N271"/>
    <mergeCell ref="N272:N275"/>
    <mergeCell ref="N276:N278"/>
    <mergeCell ref="N279:N281"/>
    <mergeCell ref="N282:N284"/>
    <mergeCell ref="C282:C284"/>
    <mergeCell ref="D282:D284"/>
    <mergeCell ref="E282:E284"/>
    <mergeCell ref="F282:F284"/>
    <mergeCell ref="G282:G284"/>
    <mergeCell ref="H282:H284"/>
    <mergeCell ref="I282:I284"/>
    <mergeCell ref="J282:J284"/>
    <mergeCell ref="K282:K284"/>
    <mergeCell ref="L282:L284"/>
    <mergeCell ref="M266:M268"/>
    <mergeCell ref="M269:M271"/>
    <mergeCell ref="M272:M275"/>
    <mergeCell ref="M276:M278"/>
    <mergeCell ref="M279:M281"/>
    <mergeCell ref="M282:M284"/>
    <mergeCell ref="C276:C278"/>
    <mergeCell ref="D276:D278"/>
    <mergeCell ref="E276:E278"/>
    <mergeCell ref="F276:F278"/>
    <mergeCell ref="G276:G278"/>
    <mergeCell ref="H276:H278"/>
    <mergeCell ref="I276:I278"/>
    <mergeCell ref="L276:L278"/>
    <mergeCell ref="C279:C281"/>
    <mergeCell ref="D279:D281"/>
    <mergeCell ref="L279:L281"/>
    <mergeCell ref="D269:D271"/>
    <mergeCell ref="E269:E271"/>
    <mergeCell ref="F269:F271"/>
    <mergeCell ref="G269:G271"/>
    <mergeCell ref="H269:H271"/>
    <mergeCell ref="I269:I271"/>
    <mergeCell ref="J269:J271"/>
    <mergeCell ref="K269:K271"/>
    <mergeCell ref="L269:L271"/>
    <mergeCell ref="C272:C275"/>
    <mergeCell ref="D272:D275"/>
    <mergeCell ref="E272:E275"/>
    <mergeCell ref="F272:F275"/>
    <mergeCell ref="G272:G275"/>
    <mergeCell ref="H272:H275"/>
    <mergeCell ref="I272:I275"/>
    <mergeCell ref="J272:J275"/>
    <mergeCell ref="K272:K275"/>
    <mergeCell ref="L272:L275"/>
    <mergeCell ref="E236:E240"/>
    <mergeCell ref="F236:F240"/>
    <mergeCell ref="H236:H240"/>
    <mergeCell ref="C266:C268"/>
    <mergeCell ref="D266:D268"/>
    <mergeCell ref="E266:E268"/>
    <mergeCell ref="F266:F268"/>
    <mergeCell ref="G266:G268"/>
    <mergeCell ref="H266:H268"/>
    <mergeCell ref="I266:I268"/>
    <mergeCell ref="J266:J268"/>
    <mergeCell ref="K266:K268"/>
    <mergeCell ref="L266:L268"/>
    <mergeCell ref="K251:K252"/>
    <mergeCell ref="A241:A252"/>
    <mergeCell ref="N236:N240"/>
    <mergeCell ref="N249:N250"/>
    <mergeCell ref="B249:B250"/>
    <mergeCell ref="C249:C250"/>
    <mergeCell ref="D249:D250"/>
    <mergeCell ref="E249:E250"/>
    <mergeCell ref="F249:F250"/>
    <mergeCell ref="G249:G250"/>
    <mergeCell ref="H249:H250"/>
    <mergeCell ref="I249:I250"/>
    <mergeCell ref="J249:J250"/>
    <mergeCell ref="K249:K250"/>
    <mergeCell ref="C251:C252"/>
    <mergeCell ref="D251:D252"/>
    <mergeCell ref="E251:E252"/>
    <mergeCell ref="F251:F252"/>
    <mergeCell ref="G251:G252"/>
    <mergeCell ref="H251:H252"/>
    <mergeCell ref="I251:I252"/>
    <mergeCell ref="J251:J252"/>
    <mergeCell ref="A233:A240"/>
    <mergeCell ref="M233:M235"/>
    <mergeCell ref="N233:N235"/>
    <mergeCell ref="C236:C240"/>
    <mergeCell ref="D236:D240"/>
    <mergeCell ref="J233:J235"/>
    <mergeCell ref="K233:K235"/>
    <mergeCell ref="L233:L235"/>
    <mergeCell ref="M206:M208"/>
    <mergeCell ref="G229:G232"/>
    <mergeCell ref="H229:H232"/>
    <mergeCell ref="I229:I232"/>
    <mergeCell ref="J229:J232"/>
    <mergeCell ref="K229:K232"/>
    <mergeCell ref="C217:C224"/>
    <mergeCell ref="D217:D224"/>
    <mergeCell ref="E217:E224"/>
    <mergeCell ref="F217:F224"/>
    <mergeCell ref="G217:G224"/>
    <mergeCell ref="H217:H224"/>
    <mergeCell ref="I217:I224"/>
    <mergeCell ref="I236:I240"/>
    <mergeCell ref="J236:J240"/>
    <mergeCell ref="K236:K240"/>
    <mergeCell ref="F213:F216"/>
    <mergeCell ref="H213:H216"/>
    <mergeCell ref="I213:I216"/>
    <mergeCell ref="L213:L216"/>
    <mergeCell ref="L206:L208"/>
    <mergeCell ref="M209:M212"/>
    <mergeCell ref="N213:N216"/>
    <mergeCell ref="M217:M224"/>
    <mergeCell ref="N217:N224"/>
    <mergeCell ref="J217:J224"/>
    <mergeCell ref="K217:K224"/>
    <mergeCell ref="J206:J208"/>
    <mergeCell ref="K206:K208"/>
    <mergeCell ref="J209:J212"/>
    <mergeCell ref="K209:K212"/>
    <mergeCell ref="J213:J216"/>
    <mergeCell ref="K213:K216"/>
    <mergeCell ref="B206:B208"/>
    <mergeCell ref="C206:C208"/>
    <mergeCell ref="D206:D208"/>
    <mergeCell ref="E206:E208"/>
    <mergeCell ref="F206:F208"/>
    <mergeCell ref="G206:G208"/>
    <mergeCell ref="H206:H208"/>
    <mergeCell ref="I206:I208"/>
    <mergeCell ref="C209:C212"/>
    <mergeCell ref="D209:D212"/>
    <mergeCell ref="E209:E212"/>
    <mergeCell ref="F209:F212"/>
    <mergeCell ref="H209:H212"/>
    <mergeCell ref="I209:I212"/>
    <mergeCell ref="C213:C216"/>
    <mergeCell ref="D213:D216"/>
    <mergeCell ref="E213:E216"/>
    <mergeCell ref="N145:N151"/>
    <mergeCell ref="N159:N162"/>
    <mergeCell ref="N168:N171"/>
    <mergeCell ref="N172:N174"/>
    <mergeCell ref="N175:N178"/>
    <mergeCell ref="N179:N181"/>
    <mergeCell ref="N182:N185"/>
    <mergeCell ref="N186:N192"/>
    <mergeCell ref="N193:N202"/>
    <mergeCell ref="N203:N205"/>
    <mergeCell ref="M145:M151"/>
    <mergeCell ref="M168:M171"/>
    <mergeCell ref="M172:M174"/>
    <mergeCell ref="J145:J151"/>
    <mergeCell ref="K145:K151"/>
    <mergeCell ref="K168:K171"/>
    <mergeCell ref="L168:L171"/>
    <mergeCell ref="K159:K162"/>
    <mergeCell ref="M175:M178"/>
    <mergeCell ref="M179:M181"/>
    <mergeCell ref="M182:M185"/>
    <mergeCell ref="M186:M192"/>
    <mergeCell ref="M193:M202"/>
    <mergeCell ref="M203:M205"/>
    <mergeCell ref="M159:M162"/>
    <mergeCell ref="L172:L174"/>
    <mergeCell ref="K179:K181"/>
    <mergeCell ref="L163:L166"/>
    <mergeCell ref="K163:K166"/>
    <mergeCell ref="J186:J192"/>
    <mergeCell ref="K186:K192"/>
    <mergeCell ref="N122:N123"/>
    <mergeCell ref="N124:N125"/>
    <mergeCell ref="N126:N127"/>
    <mergeCell ref="N128:N129"/>
    <mergeCell ref="N130:N131"/>
    <mergeCell ref="N132:N133"/>
    <mergeCell ref="N134:N135"/>
    <mergeCell ref="N136:N137"/>
    <mergeCell ref="N138:N139"/>
    <mergeCell ref="N140:N141"/>
    <mergeCell ref="K140:K141"/>
    <mergeCell ref="L140:L141"/>
    <mergeCell ref="M140:M141"/>
    <mergeCell ref="L130:L131"/>
    <mergeCell ref="M130:M131"/>
    <mergeCell ref="K126:K127"/>
    <mergeCell ref="L126:L127"/>
    <mergeCell ref="M126:M127"/>
    <mergeCell ref="K132:K133"/>
    <mergeCell ref="L132:L133"/>
    <mergeCell ref="N97:N98"/>
    <mergeCell ref="N99:N103"/>
    <mergeCell ref="N104:N105"/>
    <mergeCell ref="N106:N107"/>
    <mergeCell ref="N108:N109"/>
    <mergeCell ref="N110:N111"/>
    <mergeCell ref="N112:N113"/>
    <mergeCell ref="N114:N115"/>
    <mergeCell ref="N116:N117"/>
    <mergeCell ref="N118:N119"/>
    <mergeCell ref="N120:N121"/>
    <mergeCell ref="N51:N52"/>
    <mergeCell ref="N53:N54"/>
    <mergeCell ref="N55:N56"/>
    <mergeCell ref="N57:N58"/>
    <mergeCell ref="N59:N60"/>
    <mergeCell ref="N61:N62"/>
    <mergeCell ref="N63:N66"/>
    <mergeCell ref="N68:N69"/>
    <mergeCell ref="N74:N82"/>
    <mergeCell ref="N83:N86"/>
    <mergeCell ref="N87:N88"/>
    <mergeCell ref="N19:N20"/>
    <mergeCell ref="N21:N22"/>
    <mergeCell ref="N24:N25"/>
    <mergeCell ref="N26:N27"/>
    <mergeCell ref="N28:N29"/>
    <mergeCell ref="N30:N31"/>
    <mergeCell ref="N32:N33"/>
    <mergeCell ref="N34:N35"/>
    <mergeCell ref="N36:N39"/>
    <mergeCell ref="N42:N43"/>
    <mergeCell ref="A19:A141"/>
    <mergeCell ref="B140:B141"/>
    <mergeCell ref="C140:C141"/>
    <mergeCell ref="D140:D141"/>
    <mergeCell ref="E140:E141"/>
    <mergeCell ref="F140:F141"/>
    <mergeCell ref="G140:G141"/>
    <mergeCell ref="H140:H141"/>
    <mergeCell ref="I140:I141"/>
    <mergeCell ref="J140:J141"/>
    <mergeCell ref="K136:K137"/>
    <mergeCell ref="L136:L137"/>
    <mergeCell ref="M136:M137"/>
    <mergeCell ref="B138:B139"/>
    <mergeCell ref="C138:C139"/>
    <mergeCell ref="D138:D139"/>
    <mergeCell ref="E138:E139"/>
    <mergeCell ref="F138:F139"/>
    <mergeCell ref="G138:G139"/>
    <mergeCell ref="H138:H139"/>
    <mergeCell ref="I138:I139"/>
    <mergeCell ref="N89:N96"/>
    <mergeCell ref="J138:J139"/>
    <mergeCell ref="K138:K139"/>
    <mergeCell ref="L138:L139"/>
    <mergeCell ref="M138:M139"/>
    <mergeCell ref="B136:B137"/>
    <mergeCell ref="C136:C137"/>
    <mergeCell ref="D136:D137"/>
    <mergeCell ref="E136:E137"/>
    <mergeCell ref="F136:F137"/>
    <mergeCell ref="G136:G137"/>
    <mergeCell ref="H136:H137"/>
    <mergeCell ref="I136:I137"/>
    <mergeCell ref="J136:J137"/>
    <mergeCell ref="K134:K135"/>
    <mergeCell ref="L134:L135"/>
    <mergeCell ref="M134:M135"/>
    <mergeCell ref="B134:B135"/>
    <mergeCell ref="C134:C135"/>
    <mergeCell ref="D134:D135"/>
    <mergeCell ref="E134:E135"/>
    <mergeCell ref="F134:F135"/>
    <mergeCell ref="G134:G135"/>
    <mergeCell ref="H134:H135"/>
    <mergeCell ref="I134:I135"/>
    <mergeCell ref="J134:J135"/>
    <mergeCell ref="B132:B133"/>
    <mergeCell ref="C132:C133"/>
    <mergeCell ref="D132:D133"/>
    <mergeCell ref="E132:E133"/>
    <mergeCell ref="F132:F133"/>
    <mergeCell ref="G132:G133"/>
    <mergeCell ref="H132:H133"/>
    <mergeCell ref="I132:I133"/>
    <mergeCell ref="J132:J133"/>
    <mergeCell ref="M132:M133"/>
    <mergeCell ref="J126:J127"/>
    <mergeCell ref="B130:B131"/>
    <mergeCell ref="C130:C131"/>
    <mergeCell ref="D130:D131"/>
    <mergeCell ref="F130:F131"/>
    <mergeCell ref="G130:G131"/>
    <mergeCell ref="H130:H131"/>
    <mergeCell ref="I130:I131"/>
    <mergeCell ref="J130:J131"/>
    <mergeCell ref="K130:K131"/>
    <mergeCell ref="B124:B125"/>
    <mergeCell ref="C124:C125"/>
    <mergeCell ref="D124:D125"/>
    <mergeCell ref="E124:E125"/>
    <mergeCell ref="F124:F125"/>
    <mergeCell ref="G124:G125"/>
    <mergeCell ref="H124:H125"/>
    <mergeCell ref="I124:I125"/>
    <mergeCell ref="J124:J125"/>
    <mergeCell ref="K124:K125"/>
    <mergeCell ref="L124:L125"/>
    <mergeCell ref="M124:M125"/>
    <mergeCell ref="B128:B129"/>
    <mergeCell ref="C128:C129"/>
    <mergeCell ref="D128:D129"/>
    <mergeCell ref="E128:E129"/>
    <mergeCell ref="F128:F129"/>
    <mergeCell ref="G128:G129"/>
    <mergeCell ref="H128:H129"/>
    <mergeCell ref="I128:I129"/>
    <mergeCell ref="J128:J129"/>
    <mergeCell ref="K128:K129"/>
    <mergeCell ref="L128:L129"/>
    <mergeCell ref="M128:M129"/>
    <mergeCell ref="B126:B127"/>
    <mergeCell ref="C126:C127"/>
    <mergeCell ref="D126:D127"/>
    <mergeCell ref="E126:E127"/>
    <mergeCell ref="F126:F127"/>
    <mergeCell ref="G126:G127"/>
    <mergeCell ref="H126:H127"/>
    <mergeCell ref="I126:I127"/>
    <mergeCell ref="K120:K121"/>
    <mergeCell ref="L120:L121"/>
    <mergeCell ref="M120:M121"/>
    <mergeCell ref="B122:B123"/>
    <mergeCell ref="C122:C123"/>
    <mergeCell ref="D122:D123"/>
    <mergeCell ref="E122:E123"/>
    <mergeCell ref="F122:F123"/>
    <mergeCell ref="G122:G123"/>
    <mergeCell ref="H122:H123"/>
    <mergeCell ref="I122:I123"/>
    <mergeCell ref="J122:J123"/>
    <mergeCell ref="K122:K123"/>
    <mergeCell ref="L122:L123"/>
    <mergeCell ref="M122:M123"/>
    <mergeCell ref="B120:B121"/>
    <mergeCell ref="C120:C121"/>
    <mergeCell ref="D120:D121"/>
    <mergeCell ref="E120:E121"/>
    <mergeCell ref="F120:F121"/>
    <mergeCell ref="G120:G121"/>
    <mergeCell ref="H120:H121"/>
    <mergeCell ref="I120:I121"/>
    <mergeCell ref="J120:J121"/>
    <mergeCell ref="B116:B117"/>
    <mergeCell ref="C116:C117"/>
    <mergeCell ref="D116:D117"/>
    <mergeCell ref="E116:E117"/>
    <mergeCell ref="F116:F117"/>
    <mergeCell ref="G116:G117"/>
    <mergeCell ref="H116:H117"/>
    <mergeCell ref="I116:I117"/>
    <mergeCell ref="J116:J117"/>
    <mergeCell ref="K116:K117"/>
    <mergeCell ref="L116:L117"/>
    <mergeCell ref="M116:M117"/>
    <mergeCell ref="B118:B119"/>
    <mergeCell ref="C118:C119"/>
    <mergeCell ref="D118:D119"/>
    <mergeCell ref="E118:E119"/>
    <mergeCell ref="F118:F119"/>
    <mergeCell ref="G118:G119"/>
    <mergeCell ref="H118:H119"/>
    <mergeCell ref="I118:I119"/>
    <mergeCell ref="J118:J119"/>
    <mergeCell ref="K118:K119"/>
    <mergeCell ref="L118:L119"/>
    <mergeCell ref="M118:M119"/>
    <mergeCell ref="K112:K113"/>
    <mergeCell ref="L112:L113"/>
    <mergeCell ref="M112:M113"/>
    <mergeCell ref="B114:B115"/>
    <mergeCell ref="C114:C115"/>
    <mergeCell ref="D114:D115"/>
    <mergeCell ref="E114:E115"/>
    <mergeCell ref="F114:F115"/>
    <mergeCell ref="G114:G115"/>
    <mergeCell ref="H114:H115"/>
    <mergeCell ref="I114:I115"/>
    <mergeCell ref="J114:J115"/>
    <mergeCell ref="K114:K115"/>
    <mergeCell ref="L114:L115"/>
    <mergeCell ref="M114:M115"/>
    <mergeCell ref="B112:B113"/>
    <mergeCell ref="C112:C113"/>
    <mergeCell ref="D112:D113"/>
    <mergeCell ref="E112:E113"/>
    <mergeCell ref="F112:F113"/>
    <mergeCell ref="G112:G113"/>
    <mergeCell ref="H112:H113"/>
    <mergeCell ref="I112:I113"/>
    <mergeCell ref="J112:J113"/>
    <mergeCell ref="K99:K103"/>
    <mergeCell ref="I106:I107"/>
    <mergeCell ref="J106:J107"/>
    <mergeCell ref="K106:K107"/>
    <mergeCell ref="L106:L107"/>
    <mergeCell ref="M106:M107"/>
    <mergeCell ref="K108:K109"/>
    <mergeCell ref="L108:L109"/>
    <mergeCell ref="M108:M109"/>
    <mergeCell ref="B110:B111"/>
    <mergeCell ref="C110:C111"/>
    <mergeCell ref="D110:D111"/>
    <mergeCell ref="E110:E111"/>
    <mergeCell ref="F110:F111"/>
    <mergeCell ref="G110:G111"/>
    <mergeCell ref="H110:H111"/>
    <mergeCell ref="I110:I111"/>
    <mergeCell ref="J110:J111"/>
    <mergeCell ref="K110:K111"/>
    <mergeCell ref="L110:L111"/>
    <mergeCell ref="M110:M111"/>
    <mergeCell ref="B108:B109"/>
    <mergeCell ref="C108:C109"/>
    <mergeCell ref="D108:D109"/>
    <mergeCell ref="E108:E109"/>
    <mergeCell ref="F108:F109"/>
    <mergeCell ref="G108:G109"/>
    <mergeCell ref="H108:H109"/>
    <mergeCell ref="I108:I109"/>
    <mergeCell ref="J108:J109"/>
    <mergeCell ref="K97:K98"/>
    <mergeCell ref="L97:L98"/>
    <mergeCell ref="M97:M98"/>
    <mergeCell ref="C97:C98"/>
    <mergeCell ref="D97:D98"/>
    <mergeCell ref="E97:E98"/>
    <mergeCell ref="F97:F98"/>
    <mergeCell ref="G97:G98"/>
    <mergeCell ref="H97:H98"/>
    <mergeCell ref="I97:I98"/>
    <mergeCell ref="J97:J98"/>
    <mergeCell ref="M99:M103"/>
    <mergeCell ref="B104:B105"/>
    <mergeCell ref="C104:C105"/>
    <mergeCell ref="D104:D105"/>
    <mergeCell ref="E104:E105"/>
    <mergeCell ref="F104:F105"/>
    <mergeCell ref="G104:G105"/>
    <mergeCell ref="H104:H105"/>
    <mergeCell ref="I104:I105"/>
    <mergeCell ref="J104:J105"/>
    <mergeCell ref="K104:K105"/>
    <mergeCell ref="L104:L105"/>
    <mergeCell ref="M104:M105"/>
    <mergeCell ref="B99:B103"/>
    <mergeCell ref="C99:C103"/>
    <mergeCell ref="D99:D103"/>
    <mergeCell ref="E99:E103"/>
    <mergeCell ref="F99:F103"/>
    <mergeCell ref="H99:H103"/>
    <mergeCell ref="I99:I103"/>
    <mergeCell ref="J99:J103"/>
    <mergeCell ref="F63:F66"/>
    <mergeCell ref="G63:G66"/>
    <mergeCell ref="M68:M69"/>
    <mergeCell ref="I68:I69"/>
    <mergeCell ref="J68:J69"/>
    <mergeCell ref="K68:K69"/>
    <mergeCell ref="L68:L69"/>
    <mergeCell ref="C68:C69"/>
    <mergeCell ref="M89:M96"/>
    <mergeCell ref="L83:L86"/>
    <mergeCell ref="E74:E82"/>
    <mergeCell ref="F74:F82"/>
    <mergeCell ref="G74:G82"/>
    <mergeCell ref="H74:H82"/>
    <mergeCell ref="I74:I82"/>
    <mergeCell ref="J74:J82"/>
    <mergeCell ref="K74:K82"/>
    <mergeCell ref="M83:M86"/>
    <mergeCell ref="L74:L82"/>
    <mergeCell ref="M74:M82"/>
    <mergeCell ref="C74:C82"/>
    <mergeCell ref="D74:D82"/>
    <mergeCell ref="B87:B88"/>
    <mergeCell ref="C87:C88"/>
    <mergeCell ref="D87:D88"/>
    <mergeCell ref="E87:E88"/>
    <mergeCell ref="F87:F88"/>
    <mergeCell ref="G87:G88"/>
    <mergeCell ref="H87:H88"/>
    <mergeCell ref="I87:I88"/>
    <mergeCell ref="J87:J88"/>
    <mergeCell ref="K87:K88"/>
    <mergeCell ref="L87:L88"/>
    <mergeCell ref="M87:M88"/>
    <mergeCell ref="C83:C86"/>
    <mergeCell ref="D83:D86"/>
    <mergeCell ref="E83:E86"/>
    <mergeCell ref="F83:F86"/>
    <mergeCell ref="H83:H86"/>
    <mergeCell ref="I83:I86"/>
    <mergeCell ref="J83:J86"/>
    <mergeCell ref="B61:B62"/>
    <mergeCell ref="C61:C62"/>
    <mergeCell ref="D61:D62"/>
    <mergeCell ref="E61:E62"/>
    <mergeCell ref="F61:F62"/>
    <mergeCell ref="G61:G62"/>
    <mergeCell ref="H61:H62"/>
    <mergeCell ref="I61:I62"/>
    <mergeCell ref="J61:J62"/>
    <mergeCell ref="K61:K62"/>
    <mergeCell ref="L61:L62"/>
    <mergeCell ref="M61:M62"/>
    <mergeCell ref="B59:B60"/>
    <mergeCell ref="C59:C60"/>
    <mergeCell ref="D59:D60"/>
    <mergeCell ref="E59:E60"/>
    <mergeCell ref="F59:F60"/>
    <mergeCell ref="G59:G60"/>
    <mergeCell ref="H59:H60"/>
    <mergeCell ref="I59:I60"/>
    <mergeCell ref="J59:J60"/>
    <mergeCell ref="K57:K58"/>
    <mergeCell ref="L57:L58"/>
    <mergeCell ref="M57:M58"/>
    <mergeCell ref="B55:B56"/>
    <mergeCell ref="C55:C56"/>
    <mergeCell ref="D55:D56"/>
    <mergeCell ref="E55:E56"/>
    <mergeCell ref="F55:F56"/>
    <mergeCell ref="G55:G56"/>
    <mergeCell ref="H55:H56"/>
    <mergeCell ref="I55:I56"/>
    <mergeCell ref="J55:J56"/>
    <mergeCell ref="K59:K60"/>
    <mergeCell ref="L59:L60"/>
    <mergeCell ref="M59:M60"/>
    <mergeCell ref="B24:B25"/>
    <mergeCell ref="C24:C25"/>
    <mergeCell ref="D24:D25"/>
    <mergeCell ref="E24:E25"/>
    <mergeCell ref="F24:F25"/>
    <mergeCell ref="G24:G25"/>
    <mergeCell ref="H24:H25"/>
    <mergeCell ref="I24:I25"/>
    <mergeCell ref="J24:J25"/>
    <mergeCell ref="K24:K25"/>
    <mergeCell ref="L24:L25"/>
    <mergeCell ref="M24:M25"/>
    <mergeCell ref="L26:L27"/>
    <mergeCell ref="M26:M27"/>
    <mergeCell ref="B28:B29"/>
    <mergeCell ref="C28:C29"/>
    <mergeCell ref="D28:D29"/>
    <mergeCell ref="F5:I9"/>
    <mergeCell ref="F11:I15"/>
    <mergeCell ref="M19:M20"/>
    <mergeCell ref="B21:B22"/>
    <mergeCell ref="C21:C22"/>
    <mergeCell ref="D21:D22"/>
    <mergeCell ref="E21:E22"/>
    <mergeCell ref="G21:G22"/>
    <mergeCell ref="H21:H22"/>
    <mergeCell ref="I21:I22"/>
    <mergeCell ref="J21:J22"/>
    <mergeCell ref="K21:K22"/>
    <mergeCell ref="L21:L22"/>
    <mergeCell ref="M21:M22"/>
    <mergeCell ref="H19:H20"/>
    <mergeCell ref="I19:I20"/>
    <mergeCell ref="J19:J20"/>
    <mergeCell ref="K19:K20"/>
    <mergeCell ref="L19:L20"/>
    <mergeCell ref="B19:B20"/>
    <mergeCell ref="C19:C20"/>
    <mergeCell ref="D19:D20"/>
    <mergeCell ref="E19:E20"/>
    <mergeCell ref="F19:F20"/>
    <mergeCell ref="E28:E29"/>
    <mergeCell ref="F28:F29"/>
    <mergeCell ref="G28:G29"/>
    <mergeCell ref="H28:H29"/>
    <mergeCell ref="I28:I29"/>
    <mergeCell ref="J28:J29"/>
    <mergeCell ref="K28:K29"/>
    <mergeCell ref="L28:L29"/>
    <mergeCell ref="M28:M29"/>
    <mergeCell ref="G26:G27"/>
    <mergeCell ref="H26:H27"/>
    <mergeCell ref="I26:I27"/>
    <mergeCell ref="J26:J27"/>
    <mergeCell ref="K26:K27"/>
    <mergeCell ref="B26:B27"/>
    <mergeCell ref="C26:C27"/>
    <mergeCell ref="D26:D27"/>
    <mergeCell ref="E26:E27"/>
    <mergeCell ref="F26:F27"/>
    <mergeCell ref="L30:L31"/>
    <mergeCell ref="M30:M31"/>
    <mergeCell ref="B32:B33"/>
    <mergeCell ref="C32:C33"/>
    <mergeCell ref="D32:D33"/>
    <mergeCell ref="E32:E33"/>
    <mergeCell ref="F32:F33"/>
    <mergeCell ref="G32:G33"/>
    <mergeCell ref="H32:H33"/>
    <mergeCell ref="I32:I33"/>
    <mergeCell ref="J32:J33"/>
    <mergeCell ref="K32:K33"/>
    <mergeCell ref="L32:L33"/>
    <mergeCell ref="M32:M33"/>
    <mergeCell ref="G30:G31"/>
    <mergeCell ref="H30:H31"/>
    <mergeCell ref="I30:I31"/>
    <mergeCell ref="J30:J31"/>
    <mergeCell ref="K30:K31"/>
    <mergeCell ref="B30:B31"/>
    <mergeCell ref="C30:C31"/>
    <mergeCell ref="D30:D31"/>
    <mergeCell ref="E30:E31"/>
    <mergeCell ref="F30:F31"/>
    <mergeCell ref="L34:L35"/>
    <mergeCell ref="M34:M35"/>
    <mergeCell ref="G34:G35"/>
    <mergeCell ref="H34:H35"/>
    <mergeCell ref="I34:I35"/>
    <mergeCell ref="J34:J35"/>
    <mergeCell ref="K34:K35"/>
    <mergeCell ref="B34:B35"/>
    <mergeCell ref="C34:C35"/>
    <mergeCell ref="D34:D35"/>
    <mergeCell ref="E34:E35"/>
    <mergeCell ref="F34:F35"/>
    <mergeCell ref="J36:J39"/>
    <mergeCell ref="K36:K39"/>
    <mergeCell ref="L36:L39"/>
    <mergeCell ref="M36:M39"/>
    <mergeCell ref="B36:B39"/>
    <mergeCell ref="C36:C39"/>
    <mergeCell ref="D36:D39"/>
    <mergeCell ref="E36:E39"/>
    <mergeCell ref="F36:F39"/>
    <mergeCell ref="H36:H39"/>
    <mergeCell ref="I36:I39"/>
    <mergeCell ref="K55:K56"/>
    <mergeCell ref="M63:M66"/>
    <mergeCell ref="B42:B43"/>
    <mergeCell ref="C42:C43"/>
    <mergeCell ref="D42:D43"/>
    <mergeCell ref="E42:E43"/>
    <mergeCell ref="F42:F43"/>
    <mergeCell ref="H42:H43"/>
    <mergeCell ref="I42:I43"/>
    <mergeCell ref="J42:J43"/>
    <mergeCell ref="K42:K43"/>
    <mergeCell ref="L42:L43"/>
    <mergeCell ref="M42:M43"/>
    <mergeCell ref="H63:H66"/>
    <mergeCell ref="I63:I66"/>
    <mergeCell ref="J63:J66"/>
    <mergeCell ref="K63:K66"/>
    <mergeCell ref="L63:L66"/>
    <mergeCell ref="C63:C66"/>
    <mergeCell ref="D63:D66"/>
    <mergeCell ref="E63:E66"/>
    <mergeCell ref="L55:L56"/>
    <mergeCell ref="M55:M56"/>
    <mergeCell ref="B57:B58"/>
    <mergeCell ref="C57:C58"/>
    <mergeCell ref="D57:D58"/>
    <mergeCell ref="E57:E58"/>
    <mergeCell ref="F57:F58"/>
    <mergeCell ref="G57:G58"/>
    <mergeCell ref="H57:H58"/>
    <mergeCell ref="I57:I58"/>
    <mergeCell ref="J57:J58"/>
    <mergeCell ref="I53:I54"/>
    <mergeCell ref="J53:J54"/>
    <mergeCell ref="B51:B52"/>
    <mergeCell ref="C51:C52"/>
    <mergeCell ref="D51:D52"/>
    <mergeCell ref="E51:E52"/>
    <mergeCell ref="F51:F52"/>
    <mergeCell ref="G51:G52"/>
    <mergeCell ref="H51:H52"/>
    <mergeCell ref="I51:I52"/>
    <mergeCell ref="J51:J52"/>
    <mergeCell ref="K51:K52"/>
    <mergeCell ref="L53:L54"/>
    <mergeCell ref="M53:M54"/>
    <mergeCell ref="B53:B54"/>
    <mergeCell ref="C53:C54"/>
    <mergeCell ref="D53:D54"/>
    <mergeCell ref="E53:E54"/>
    <mergeCell ref="F53:F54"/>
    <mergeCell ref="G53:G54"/>
    <mergeCell ref="H53:H54"/>
    <mergeCell ref="L51:L52"/>
    <mergeCell ref="M51:M52"/>
    <mergeCell ref="K53:K54"/>
    <mergeCell ref="A142:A144"/>
    <mergeCell ref="L145:L151"/>
    <mergeCell ref="G168:G171"/>
    <mergeCell ref="H168:H171"/>
    <mergeCell ref="I168:I171"/>
    <mergeCell ref="J168:J171"/>
    <mergeCell ref="B145:B151"/>
    <mergeCell ref="C145:C151"/>
    <mergeCell ref="D145:D151"/>
    <mergeCell ref="E145:E151"/>
    <mergeCell ref="F145:F151"/>
    <mergeCell ref="G145:G151"/>
    <mergeCell ref="H145:H151"/>
    <mergeCell ref="I145:I151"/>
    <mergeCell ref="A145:A152"/>
    <mergeCell ref="D68:D69"/>
    <mergeCell ref="E68:E69"/>
    <mergeCell ref="F68:F69"/>
    <mergeCell ref="G68:G69"/>
    <mergeCell ref="B168:B171"/>
    <mergeCell ref="C168:C171"/>
    <mergeCell ref="A153:A158"/>
    <mergeCell ref="A159:A162"/>
    <mergeCell ref="F163:F166"/>
    <mergeCell ref="G163:G166"/>
    <mergeCell ref="H163:H166"/>
    <mergeCell ref="I163:I166"/>
    <mergeCell ref="J163:J166"/>
    <mergeCell ref="A168:A174"/>
    <mergeCell ref="A163:A166"/>
    <mergeCell ref="K83:K86"/>
    <mergeCell ref="H68:H69"/>
    <mergeCell ref="B163:B166"/>
    <mergeCell ref="C163:C166"/>
    <mergeCell ref="D163:D166"/>
    <mergeCell ref="E163:E166"/>
    <mergeCell ref="C159:C162"/>
    <mergeCell ref="D159:D162"/>
    <mergeCell ref="E159:E162"/>
    <mergeCell ref="F159:F162"/>
    <mergeCell ref="G159:G162"/>
    <mergeCell ref="H159:H162"/>
    <mergeCell ref="I159:I162"/>
    <mergeCell ref="J159:J162"/>
    <mergeCell ref="L159:L162"/>
    <mergeCell ref="C89:C96"/>
    <mergeCell ref="D89:D96"/>
    <mergeCell ref="E89:E96"/>
    <mergeCell ref="F89:F96"/>
    <mergeCell ref="G89:G96"/>
    <mergeCell ref="H89:H96"/>
    <mergeCell ref="I89:I96"/>
    <mergeCell ref="J89:J96"/>
    <mergeCell ref="K89:K96"/>
    <mergeCell ref="L89:L96"/>
    <mergeCell ref="B97:B98"/>
    <mergeCell ref="L99:L103"/>
    <mergeCell ref="B106:B107"/>
    <mergeCell ref="C106:C107"/>
    <mergeCell ref="D106:D107"/>
    <mergeCell ref="E106:E107"/>
    <mergeCell ref="F106:F107"/>
    <mergeCell ref="G106:G107"/>
    <mergeCell ref="H106:H107"/>
    <mergeCell ref="D172:D174"/>
    <mergeCell ref="E172:E174"/>
    <mergeCell ref="F172:F174"/>
    <mergeCell ref="G172:G174"/>
    <mergeCell ref="H172:H174"/>
    <mergeCell ref="I172:I174"/>
    <mergeCell ref="J172:J174"/>
    <mergeCell ref="K172:K174"/>
    <mergeCell ref="B172:B174"/>
    <mergeCell ref="C172:C174"/>
    <mergeCell ref="D168:D171"/>
    <mergeCell ref="E168:E171"/>
    <mergeCell ref="F168:F171"/>
    <mergeCell ref="B175:B178"/>
    <mergeCell ref="C175:C178"/>
    <mergeCell ref="D175:D178"/>
    <mergeCell ref="E175:E178"/>
    <mergeCell ref="F175:F178"/>
    <mergeCell ref="H175:H178"/>
    <mergeCell ref="I175:I178"/>
    <mergeCell ref="J175:J178"/>
    <mergeCell ref="K175:K178"/>
    <mergeCell ref="C186:C192"/>
    <mergeCell ref="D186:D192"/>
    <mergeCell ref="E186:E192"/>
    <mergeCell ref="F186:F192"/>
    <mergeCell ref="G186:G192"/>
    <mergeCell ref="K193:K202"/>
    <mergeCell ref="B182:B185"/>
    <mergeCell ref="C182:C185"/>
    <mergeCell ref="D182:D185"/>
    <mergeCell ref="E182:E185"/>
    <mergeCell ref="F182:F185"/>
    <mergeCell ref="G182:G185"/>
    <mergeCell ref="H182:H185"/>
    <mergeCell ref="I182:I185"/>
    <mergeCell ref="J182:J185"/>
    <mergeCell ref="C179:C181"/>
    <mergeCell ref="D179:D181"/>
    <mergeCell ref="E179:E181"/>
    <mergeCell ref="F179:F181"/>
    <mergeCell ref="H186:H192"/>
    <mergeCell ref="I186:I192"/>
    <mergeCell ref="K182:K185"/>
    <mergeCell ref="G179:G181"/>
    <mergeCell ref="H179:H181"/>
    <mergeCell ref="I179:I181"/>
    <mergeCell ref="J179:J181"/>
    <mergeCell ref="H193:H202"/>
    <mergeCell ref="I193:I202"/>
    <mergeCell ref="J193:J202"/>
    <mergeCell ref="H203:H205"/>
    <mergeCell ref="I203:I205"/>
    <mergeCell ref="J203:J205"/>
    <mergeCell ref="K203:K205"/>
    <mergeCell ref="B233:B235"/>
    <mergeCell ref="A206:A232"/>
    <mergeCell ref="M225:M228"/>
    <mergeCell ref="M229:M232"/>
    <mergeCell ref="N225:N228"/>
    <mergeCell ref="N229:N232"/>
    <mergeCell ref="B225:B228"/>
    <mergeCell ref="C225:C228"/>
    <mergeCell ref="D225:D228"/>
    <mergeCell ref="E225:E228"/>
    <mergeCell ref="F225:F228"/>
    <mergeCell ref="G225:G228"/>
    <mergeCell ref="H225:H228"/>
    <mergeCell ref="I225:I228"/>
    <mergeCell ref="J225:J228"/>
    <mergeCell ref="K225:K228"/>
    <mergeCell ref="B229:B232"/>
    <mergeCell ref="C229:C232"/>
    <mergeCell ref="D229:D232"/>
    <mergeCell ref="E229:E232"/>
    <mergeCell ref="F229:F232"/>
    <mergeCell ref="N206:N208"/>
    <mergeCell ref="L209:L212"/>
    <mergeCell ref="N209:N212"/>
    <mergeCell ref="M213:M216"/>
    <mergeCell ref="C233:C235"/>
    <mergeCell ref="D233:D235"/>
    <mergeCell ref="E233:E235"/>
    <mergeCell ref="F233:F235"/>
    <mergeCell ref="G233:G235"/>
    <mergeCell ref="H233:H235"/>
    <mergeCell ref="I233:I235"/>
    <mergeCell ref="L285:L286"/>
    <mergeCell ref="A175:A205"/>
    <mergeCell ref="B203:B205"/>
    <mergeCell ref="C203:C205"/>
    <mergeCell ref="D203:D205"/>
    <mergeCell ref="E203:E205"/>
    <mergeCell ref="F203:F205"/>
    <mergeCell ref="G203:G205"/>
    <mergeCell ref="K253:K256"/>
    <mergeCell ref="B260:B262"/>
    <mergeCell ref="C260:C262"/>
    <mergeCell ref="D260:D262"/>
    <mergeCell ref="E260:E262"/>
    <mergeCell ref="F260:F262"/>
    <mergeCell ref="G260:G262"/>
    <mergeCell ref="H260:H262"/>
    <mergeCell ref="I260:I262"/>
    <mergeCell ref="J260:J262"/>
    <mergeCell ref="K260:K262"/>
    <mergeCell ref="B257:B259"/>
    <mergeCell ref="C257:C259"/>
    <mergeCell ref="C193:C202"/>
    <mergeCell ref="D193:D202"/>
    <mergeCell ref="E193:E202"/>
    <mergeCell ref="F193:F202"/>
    <mergeCell ref="B285:B286"/>
    <mergeCell ref="C285:C286"/>
    <mergeCell ref="D285:D286"/>
    <mergeCell ref="H285:H286"/>
    <mergeCell ref="I285:I286"/>
    <mergeCell ref="J285:J286"/>
    <mergeCell ref="K285:K286"/>
    <mergeCell ref="D257:D259"/>
    <mergeCell ref="K279:K281"/>
    <mergeCell ref="A253:A265"/>
    <mergeCell ref="C263:C265"/>
    <mergeCell ref="D263:D265"/>
    <mergeCell ref="E263:E265"/>
    <mergeCell ref="F263:F265"/>
    <mergeCell ref="G263:G265"/>
    <mergeCell ref="H263:H265"/>
    <mergeCell ref="I263:I265"/>
    <mergeCell ref="J263:J265"/>
    <mergeCell ref="K263:K265"/>
    <mergeCell ref="B253:B256"/>
    <mergeCell ref="C253:C256"/>
    <mergeCell ref="D253:D256"/>
    <mergeCell ref="E253:E256"/>
    <mergeCell ref="F253:F256"/>
    <mergeCell ref="G253:G256"/>
    <mergeCell ref="C269:C271"/>
    <mergeCell ref="J276:J278"/>
    <mergeCell ref="K276:K278"/>
    <mergeCell ref="A266:A284"/>
    <mergeCell ref="E279:E281"/>
    <mergeCell ref="F279:F281"/>
    <mergeCell ref="G279:G281"/>
    <mergeCell ref="H279:H281"/>
    <mergeCell ref="I279:I281"/>
    <mergeCell ref="J279:J281"/>
    <mergeCell ref="M285:M286"/>
    <mergeCell ref="N285:N286"/>
    <mergeCell ref="B323:B324"/>
    <mergeCell ref="C323:C324"/>
    <mergeCell ref="D323:D324"/>
    <mergeCell ref="E323:E324"/>
    <mergeCell ref="F323:F324"/>
    <mergeCell ref="G323:G324"/>
    <mergeCell ref="H323:H324"/>
    <mergeCell ref="I323:I324"/>
    <mergeCell ref="J323:J324"/>
    <mergeCell ref="K323:K324"/>
    <mergeCell ref="C318:C319"/>
    <mergeCell ref="H253:H256"/>
    <mergeCell ref="I253:I256"/>
    <mergeCell ref="J253:J256"/>
    <mergeCell ref="E288:E291"/>
    <mergeCell ref="F288:F291"/>
    <mergeCell ref="G288:G291"/>
    <mergeCell ref="H288:H291"/>
    <mergeCell ref="I288:I291"/>
    <mergeCell ref="J288:J291"/>
    <mergeCell ref="K288:K291"/>
    <mergeCell ref="E257:E259"/>
    <mergeCell ref="F257:F259"/>
    <mergeCell ref="H257:H259"/>
    <mergeCell ref="I257:I259"/>
    <mergeCell ref="J257:J259"/>
    <mergeCell ref="K257:K259"/>
    <mergeCell ref="E285:E286"/>
    <mergeCell ref="F285:F286"/>
    <mergeCell ref="G285:G286"/>
    <mergeCell ref="A325:A338"/>
    <mergeCell ref="A285:A324"/>
    <mergeCell ref="C320:C322"/>
    <mergeCell ref="B288:B291"/>
    <mergeCell ref="C288:C291"/>
    <mergeCell ref="D288:D291"/>
    <mergeCell ref="D320:D322"/>
    <mergeCell ref="E320:E322"/>
    <mergeCell ref="F320:F322"/>
    <mergeCell ref="G320:G322"/>
    <mergeCell ref="H320:H322"/>
    <mergeCell ref="I320:I322"/>
    <mergeCell ref="J320:J322"/>
    <mergeCell ref="K320:K322"/>
    <mergeCell ref="D318:D319"/>
    <mergeCell ref="E318:E319"/>
    <mergeCell ref="F318:F319"/>
    <mergeCell ref="G318:G319"/>
    <mergeCell ref="H318:H319"/>
    <mergeCell ref="I318:I319"/>
    <mergeCell ref="J318:J319"/>
    <mergeCell ref="K318:K319"/>
    <mergeCell ref="B292:B293"/>
    <mergeCell ref="C292:C293"/>
    <mergeCell ref="D292:D293"/>
    <mergeCell ref="E292:E293"/>
    <mergeCell ref="F292:F293"/>
    <mergeCell ref="G292:G293"/>
    <mergeCell ref="H292:H293"/>
    <mergeCell ref="I292:I293"/>
    <mergeCell ref="J292:J293"/>
    <mergeCell ref="K292:K293"/>
    <mergeCell ref="C472:C473"/>
    <mergeCell ref="D472:D473"/>
    <mergeCell ref="E472:E473"/>
    <mergeCell ref="F472:F473"/>
    <mergeCell ref="G472:G473"/>
    <mergeCell ref="H472:H473"/>
    <mergeCell ref="I472:I473"/>
    <mergeCell ref="J472:J473"/>
    <mergeCell ref="K472:K473"/>
    <mergeCell ref="L472:L473"/>
    <mergeCell ref="C474:C475"/>
    <mergeCell ref="D474:D475"/>
    <mergeCell ref="E474:E475"/>
    <mergeCell ref="F474:F475"/>
    <mergeCell ref="G474:G475"/>
    <mergeCell ref="H474:H475"/>
    <mergeCell ref="I474:I475"/>
    <mergeCell ref="J474:J475"/>
    <mergeCell ref="K474:K475"/>
    <mergeCell ref="L474:L475"/>
    <mergeCell ref="C476:C483"/>
    <mergeCell ref="D476:D483"/>
    <mergeCell ref="E476:E483"/>
    <mergeCell ref="F476:F483"/>
    <mergeCell ref="G476:G483"/>
    <mergeCell ref="H476:H483"/>
    <mergeCell ref="I476:I483"/>
    <mergeCell ref="J476:J483"/>
    <mergeCell ref="K476:K483"/>
    <mergeCell ref="L476:L483"/>
    <mergeCell ref="B487:B488"/>
    <mergeCell ref="C487:C488"/>
    <mergeCell ref="D487:D488"/>
    <mergeCell ref="E487:E488"/>
    <mergeCell ref="F487:F488"/>
    <mergeCell ref="G487:G488"/>
    <mergeCell ref="H487:H488"/>
    <mergeCell ref="I487:I488"/>
    <mergeCell ref="J487:J488"/>
    <mergeCell ref="K487:K488"/>
    <mergeCell ref="L487:L488"/>
    <mergeCell ref="C496:C498"/>
    <mergeCell ref="D496:D498"/>
    <mergeCell ref="E496:E498"/>
    <mergeCell ref="F496:F498"/>
    <mergeCell ref="G496:G498"/>
    <mergeCell ref="H496:H498"/>
    <mergeCell ref="I496:I498"/>
    <mergeCell ref="J496:J498"/>
    <mergeCell ref="K496:K498"/>
    <mergeCell ref="L496:L498"/>
    <mergeCell ref="B492:B493"/>
    <mergeCell ref="C492:C493"/>
    <mergeCell ref="D492:D493"/>
    <mergeCell ref="E492:E493"/>
    <mergeCell ref="F492:F493"/>
    <mergeCell ref="G492:G493"/>
    <mergeCell ref="H492:H493"/>
    <mergeCell ref="I492:I493"/>
    <mergeCell ref="J492:J493"/>
    <mergeCell ref="K492:K493"/>
    <mergeCell ref="L492:L493"/>
    <mergeCell ref="A471:A517"/>
    <mergeCell ref="C499:C504"/>
    <mergeCell ref="D499:D504"/>
    <mergeCell ref="E499:E504"/>
    <mergeCell ref="F499:F504"/>
    <mergeCell ref="G499:G504"/>
    <mergeCell ref="H499:H504"/>
    <mergeCell ref="I499:I504"/>
    <mergeCell ref="J499:J504"/>
    <mergeCell ref="K499:K504"/>
    <mergeCell ref="L499:L504"/>
    <mergeCell ref="C505:C516"/>
    <mergeCell ref="D505:D516"/>
    <mergeCell ref="E505:E516"/>
    <mergeCell ref="F505:F516"/>
    <mergeCell ref="G505:G516"/>
    <mergeCell ref="H505:H516"/>
    <mergeCell ref="I505:I516"/>
    <mergeCell ref="J505:J516"/>
    <mergeCell ref="K505:K516"/>
    <mergeCell ref="L505:L516"/>
    <mergeCell ref="B494:B495"/>
    <mergeCell ref="C494:C495"/>
    <mergeCell ref="D494:D495"/>
    <mergeCell ref="E494:E495"/>
    <mergeCell ref="F494:F495"/>
    <mergeCell ref="G494:G495"/>
    <mergeCell ref="H494:H495"/>
    <mergeCell ref="I494:I495"/>
    <mergeCell ref="J494:J495"/>
    <mergeCell ref="K494:K495"/>
    <mergeCell ref="L494:L495"/>
    <mergeCell ref="A518:A573"/>
    <mergeCell ref="B547:B549"/>
    <mergeCell ref="C547:C549"/>
    <mergeCell ref="D547:D549"/>
    <mergeCell ref="E547:E549"/>
    <mergeCell ref="F547:F549"/>
    <mergeCell ref="G547:G549"/>
    <mergeCell ref="H547:H549"/>
    <mergeCell ref="I547:I549"/>
    <mergeCell ref="J547:J549"/>
    <mergeCell ref="K547:K549"/>
    <mergeCell ref="B550:B552"/>
    <mergeCell ref="C550:C552"/>
    <mergeCell ref="D550:D552"/>
    <mergeCell ref="E550:E552"/>
    <mergeCell ref="F550:F552"/>
    <mergeCell ref="G550:G552"/>
    <mergeCell ref="H550:H552"/>
    <mergeCell ref="I550:I552"/>
    <mergeCell ref="J550:J552"/>
    <mergeCell ref="K550:K552"/>
    <mergeCell ref="B577:B579"/>
    <mergeCell ref="C577:C579"/>
    <mergeCell ref="D577:D579"/>
    <mergeCell ref="E577:E579"/>
    <mergeCell ref="F577:F579"/>
    <mergeCell ref="H577:H579"/>
    <mergeCell ref="I577:I579"/>
    <mergeCell ref="J577:J579"/>
    <mergeCell ref="K577:K579"/>
    <mergeCell ref="L577:L579"/>
    <mergeCell ref="B580:B582"/>
    <mergeCell ref="C580:C582"/>
    <mergeCell ref="D580:D582"/>
    <mergeCell ref="E580:E582"/>
    <mergeCell ref="F580:F582"/>
    <mergeCell ref="H580:H582"/>
    <mergeCell ref="I580:I582"/>
    <mergeCell ref="J580:J582"/>
    <mergeCell ref="K580:K582"/>
    <mergeCell ref="L580:L582"/>
    <mergeCell ref="B583:B585"/>
    <mergeCell ref="C583:C585"/>
    <mergeCell ref="D583:D585"/>
    <mergeCell ref="E583:E585"/>
    <mergeCell ref="F583:F585"/>
    <mergeCell ref="H583:H585"/>
    <mergeCell ref="I583:I585"/>
    <mergeCell ref="J583:J585"/>
    <mergeCell ref="K583:K585"/>
    <mergeCell ref="L583:L585"/>
    <mergeCell ref="B586:B587"/>
    <mergeCell ref="C586:C587"/>
    <mergeCell ref="D586:D587"/>
    <mergeCell ref="E586:E587"/>
    <mergeCell ref="F586:F587"/>
    <mergeCell ref="G586:G587"/>
    <mergeCell ref="H586:H587"/>
    <mergeCell ref="I586:I587"/>
    <mergeCell ref="J586:J587"/>
    <mergeCell ref="K586:K587"/>
    <mergeCell ref="L586:L587"/>
    <mergeCell ref="B588:B589"/>
    <mergeCell ref="C588:C589"/>
    <mergeCell ref="D588:D589"/>
    <mergeCell ref="E588:E589"/>
    <mergeCell ref="F588:F589"/>
    <mergeCell ref="G588:G589"/>
    <mergeCell ref="H588:H589"/>
    <mergeCell ref="I588:I589"/>
    <mergeCell ref="J588:J589"/>
    <mergeCell ref="K588:K589"/>
    <mergeCell ref="L588:L589"/>
    <mergeCell ref="B590:B591"/>
    <mergeCell ref="C590:C591"/>
    <mergeCell ref="D590:D591"/>
    <mergeCell ref="E590:E591"/>
    <mergeCell ref="F590:F591"/>
    <mergeCell ref="G590:G591"/>
    <mergeCell ref="H590:H591"/>
    <mergeCell ref="I590:I591"/>
    <mergeCell ref="J590:J591"/>
    <mergeCell ref="K590:K591"/>
    <mergeCell ref="L590:L591"/>
    <mergeCell ref="B592:B593"/>
    <mergeCell ref="C592:C593"/>
    <mergeCell ref="D592:D593"/>
    <mergeCell ref="E592:E593"/>
    <mergeCell ref="F592:F593"/>
    <mergeCell ref="G592:G593"/>
    <mergeCell ref="H592:H593"/>
    <mergeCell ref="I592:I593"/>
    <mergeCell ref="J592:J593"/>
    <mergeCell ref="K592:K593"/>
    <mergeCell ref="L592:L593"/>
    <mergeCell ref="B594:B595"/>
    <mergeCell ref="C594:C595"/>
    <mergeCell ref="D594:D595"/>
    <mergeCell ref="E594:E595"/>
    <mergeCell ref="F594:F595"/>
    <mergeCell ref="G594:G595"/>
    <mergeCell ref="H594:H595"/>
    <mergeCell ref="I594:I595"/>
    <mergeCell ref="J594:J595"/>
    <mergeCell ref="K594:K595"/>
    <mergeCell ref="L594:L595"/>
    <mergeCell ref="B596:B597"/>
    <mergeCell ref="C596:C597"/>
    <mergeCell ref="D596:D597"/>
    <mergeCell ref="E596:E597"/>
    <mergeCell ref="F596:F597"/>
    <mergeCell ref="G596:G597"/>
    <mergeCell ref="H596:H597"/>
    <mergeCell ref="I596:I597"/>
    <mergeCell ref="J596:J597"/>
    <mergeCell ref="K596:K597"/>
    <mergeCell ref="L596:L597"/>
    <mergeCell ref="B598:B599"/>
    <mergeCell ref="C598:C599"/>
    <mergeCell ref="D598:D599"/>
    <mergeCell ref="E598:E599"/>
    <mergeCell ref="F598:F599"/>
    <mergeCell ref="G598:G599"/>
    <mergeCell ref="H598:H599"/>
    <mergeCell ref="I598:I599"/>
    <mergeCell ref="J598:J599"/>
    <mergeCell ref="K598:K599"/>
    <mergeCell ref="L598:L599"/>
    <mergeCell ref="B600:B601"/>
    <mergeCell ref="C600:C601"/>
    <mergeCell ref="D600:D601"/>
    <mergeCell ref="E600:E601"/>
    <mergeCell ref="F600:F601"/>
    <mergeCell ref="G600:G601"/>
    <mergeCell ref="H600:H601"/>
    <mergeCell ref="I600:I601"/>
    <mergeCell ref="J600:J601"/>
    <mergeCell ref="K600:K601"/>
    <mergeCell ref="L600:L601"/>
    <mergeCell ref="B602:B603"/>
    <mergeCell ref="C602:C603"/>
    <mergeCell ref="D602:D603"/>
    <mergeCell ref="E602:E603"/>
    <mergeCell ref="F602:F603"/>
    <mergeCell ref="G602:G603"/>
    <mergeCell ref="H602:H603"/>
    <mergeCell ref="I602:I603"/>
    <mergeCell ref="J602:J603"/>
    <mergeCell ref="K602:K603"/>
    <mergeCell ref="L602:L603"/>
    <mergeCell ref="B604:B605"/>
    <mergeCell ref="C604:C605"/>
    <mergeCell ref="D604:D605"/>
    <mergeCell ref="E604:E605"/>
    <mergeCell ref="F604:F605"/>
    <mergeCell ref="G604:G605"/>
    <mergeCell ref="H604:H605"/>
    <mergeCell ref="I604:I605"/>
    <mergeCell ref="J604:J605"/>
    <mergeCell ref="K604:K605"/>
    <mergeCell ref="L604:L605"/>
    <mergeCell ref="C606:C608"/>
    <mergeCell ref="D606:D608"/>
    <mergeCell ref="E606:E608"/>
    <mergeCell ref="F606:F608"/>
    <mergeCell ref="G606:G608"/>
    <mergeCell ref="H606:H608"/>
    <mergeCell ref="I606:I608"/>
    <mergeCell ref="J606:J608"/>
    <mergeCell ref="K606:K608"/>
    <mergeCell ref="L606:L608"/>
    <mergeCell ref="K615:K616"/>
    <mergeCell ref="L615:L616"/>
    <mergeCell ref="B609:B610"/>
    <mergeCell ref="C609:C610"/>
    <mergeCell ref="D609:D610"/>
    <mergeCell ref="E609:E610"/>
    <mergeCell ref="F609:F610"/>
    <mergeCell ref="G609:G610"/>
    <mergeCell ref="H609:H610"/>
    <mergeCell ref="I609:I610"/>
    <mergeCell ref="J609:J610"/>
    <mergeCell ref="K609:K610"/>
    <mergeCell ref="L609:L610"/>
    <mergeCell ref="B611:B612"/>
    <mergeCell ref="C611:C612"/>
    <mergeCell ref="D611:D612"/>
    <mergeCell ref="E611:E612"/>
    <mergeCell ref="F611:F612"/>
    <mergeCell ref="G611:G612"/>
    <mergeCell ref="H611:H612"/>
    <mergeCell ref="I611:I612"/>
    <mergeCell ref="J611:J612"/>
    <mergeCell ref="K611:K612"/>
    <mergeCell ref="L611:L612"/>
    <mergeCell ref="L617:L618"/>
    <mergeCell ref="B619:B620"/>
    <mergeCell ref="C619:C620"/>
    <mergeCell ref="D619:D620"/>
    <mergeCell ref="E619:E620"/>
    <mergeCell ref="F619:F620"/>
    <mergeCell ref="G619:G620"/>
    <mergeCell ref="H619:H620"/>
    <mergeCell ref="I619:I620"/>
    <mergeCell ref="J619:J620"/>
    <mergeCell ref="K619:K620"/>
    <mergeCell ref="L619:L620"/>
    <mergeCell ref="B613:B614"/>
    <mergeCell ref="C613:C614"/>
    <mergeCell ref="D613:D614"/>
    <mergeCell ref="E613:E614"/>
    <mergeCell ref="F613:F614"/>
    <mergeCell ref="G613:G614"/>
    <mergeCell ref="H613:H614"/>
    <mergeCell ref="I613:I614"/>
    <mergeCell ref="J613:J614"/>
    <mergeCell ref="K613:K614"/>
    <mergeCell ref="L613:L614"/>
    <mergeCell ref="B615:B616"/>
    <mergeCell ref="C615:C616"/>
    <mergeCell ref="D615:D616"/>
    <mergeCell ref="E615:E616"/>
    <mergeCell ref="F615:F616"/>
    <mergeCell ref="G615:G616"/>
    <mergeCell ref="H615:H616"/>
    <mergeCell ref="I615:I616"/>
    <mergeCell ref="J615:J616"/>
    <mergeCell ref="B621:B623"/>
    <mergeCell ref="C621:C623"/>
    <mergeCell ref="D621:D623"/>
    <mergeCell ref="E621:E623"/>
    <mergeCell ref="F621:F623"/>
    <mergeCell ref="G621:G623"/>
    <mergeCell ref="H621:H623"/>
    <mergeCell ref="I621:I623"/>
    <mergeCell ref="J621:J623"/>
    <mergeCell ref="K621:K623"/>
    <mergeCell ref="B617:B618"/>
    <mergeCell ref="C617:C618"/>
    <mergeCell ref="D617:D618"/>
    <mergeCell ref="E617:E618"/>
    <mergeCell ref="F617:F618"/>
    <mergeCell ref="G617:G618"/>
    <mergeCell ref="H617:H618"/>
    <mergeCell ref="I617:I618"/>
    <mergeCell ref="J617:J618"/>
    <mergeCell ref="K617:K618"/>
    <mergeCell ref="B624:B625"/>
    <mergeCell ref="C624:C625"/>
    <mergeCell ref="D624:D625"/>
    <mergeCell ref="E624:E625"/>
    <mergeCell ref="F624:F625"/>
    <mergeCell ref="G624:G625"/>
    <mergeCell ref="H624:H625"/>
    <mergeCell ref="I624:I625"/>
    <mergeCell ref="J624:J625"/>
    <mergeCell ref="K624:K625"/>
    <mergeCell ref="L624:L625"/>
    <mergeCell ref="B626:B627"/>
    <mergeCell ref="C626:C627"/>
    <mergeCell ref="D626:D627"/>
    <mergeCell ref="E626:E627"/>
    <mergeCell ref="F626:F627"/>
    <mergeCell ref="G626:G627"/>
    <mergeCell ref="H626:H627"/>
    <mergeCell ref="I626:I627"/>
    <mergeCell ref="J626:J627"/>
    <mergeCell ref="K626:K627"/>
    <mergeCell ref="L626:L627"/>
    <mergeCell ref="L634:L635"/>
    <mergeCell ref="B628:B629"/>
    <mergeCell ref="C628:C629"/>
    <mergeCell ref="D628:D629"/>
    <mergeCell ref="E628:E629"/>
    <mergeCell ref="F628:F629"/>
    <mergeCell ref="G628:G629"/>
    <mergeCell ref="H628:H629"/>
    <mergeCell ref="I628:I629"/>
    <mergeCell ref="J628:J629"/>
    <mergeCell ref="K628:K629"/>
    <mergeCell ref="L628:L629"/>
    <mergeCell ref="B630:B631"/>
    <mergeCell ref="C630:C631"/>
    <mergeCell ref="D630:D631"/>
    <mergeCell ref="E630:E631"/>
    <mergeCell ref="F630:F631"/>
    <mergeCell ref="G630:G631"/>
    <mergeCell ref="H630:H631"/>
    <mergeCell ref="I630:I631"/>
    <mergeCell ref="J630:J631"/>
    <mergeCell ref="K630:K631"/>
    <mergeCell ref="L630:L631"/>
    <mergeCell ref="L636:L637"/>
    <mergeCell ref="B739:B742"/>
    <mergeCell ref="C739:C742"/>
    <mergeCell ref="D739:D742"/>
    <mergeCell ref="E739:E742"/>
    <mergeCell ref="F739:F742"/>
    <mergeCell ref="G739:G742"/>
    <mergeCell ref="H739:H742"/>
    <mergeCell ref="I739:I742"/>
    <mergeCell ref="J739:J742"/>
    <mergeCell ref="K739:K742"/>
    <mergeCell ref="B632:B633"/>
    <mergeCell ref="C632:C633"/>
    <mergeCell ref="D632:D633"/>
    <mergeCell ref="E632:E633"/>
    <mergeCell ref="F632:F633"/>
    <mergeCell ref="G632:G633"/>
    <mergeCell ref="H632:H633"/>
    <mergeCell ref="I632:I633"/>
    <mergeCell ref="J632:J633"/>
    <mergeCell ref="K632:K633"/>
    <mergeCell ref="L632:L633"/>
    <mergeCell ref="B634:B635"/>
    <mergeCell ref="C634:C635"/>
    <mergeCell ref="D634:D635"/>
    <mergeCell ref="E634:E635"/>
    <mergeCell ref="F634:F635"/>
    <mergeCell ref="G634:G635"/>
    <mergeCell ref="H634:H635"/>
    <mergeCell ref="I634:I635"/>
    <mergeCell ref="J634:J635"/>
    <mergeCell ref="K634:K635"/>
    <mergeCell ref="C747:C750"/>
    <mergeCell ref="D747:D750"/>
    <mergeCell ref="E747:E750"/>
    <mergeCell ref="F747:F750"/>
    <mergeCell ref="G747:G750"/>
    <mergeCell ref="H747:H750"/>
    <mergeCell ref="I747:I750"/>
    <mergeCell ref="J747:J750"/>
    <mergeCell ref="K747:K750"/>
    <mergeCell ref="B636:B637"/>
    <mergeCell ref="C636:C637"/>
    <mergeCell ref="D636:D637"/>
    <mergeCell ref="E636:E637"/>
    <mergeCell ref="F636:F637"/>
    <mergeCell ref="G636:G637"/>
    <mergeCell ref="H636:H637"/>
    <mergeCell ref="I636:I637"/>
    <mergeCell ref="J636:J637"/>
    <mergeCell ref="K636:K637"/>
    <mergeCell ref="L755:L756"/>
    <mergeCell ref="A574:A779"/>
    <mergeCell ref="B751:B754"/>
    <mergeCell ref="C751:C754"/>
    <mergeCell ref="D751:D754"/>
    <mergeCell ref="E751:E754"/>
    <mergeCell ref="F751:F754"/>
    <mergeCell ref="G751:G754"/>
    <mergeCell ref="H751:H754"/>
    <mergeCell ref="I751:I754"/>
    <mergeCell ref="J751:J754"/>
    <mergeCell ref="K751:K754"/>
    <mergeCell ref="C755:C756"/>
    <mergeCell ref="D755:D756"/>
    <mergeCell ref="E755:E756"/>
    <mergeCell ref="F755:F756"/>
    <mergeCell ref="G755:G756"/>
    <mergeCell ref="H755:H756"/>
    <mergeCell ref="I755:I756"/>
    <mergeCell ref="J755:J756"/>
    <mergeCell ref="K755:K756"/>
    <mergeCell ref="B743:B746"/>
    <mergeCell ref="C743:C746"/>
    <mergeCell ref="D743:D746"/>
    <mergeCell ref="E743:E746"/>
    <mergeCell ref="F743:F746"/>
    <mergeCell ref="G743:G746"/>
    <mergeCell ref="H743:H746"/>
    <mergeCell ref="I743:I746"/>
    <mergeCell ref="J743:J746"/>
    <mergeCell ref="K743:K746"/>
    <mergeCell ref="B747:B750"/>
    <mergeCell ref="C787:C803"/>
    <mergeCell ref="D787:D803"/>
    <mergeCell ref="E787:E803"/>
    <mergeCell ref="F787:F803"/>
    <mergeCell ref="G787:G803"/>
    <mergeCell ref="H787:H803"/>
    <mergeCell ref="I787:I803"/>
    <mergeCell ref="J787:J803"/>
    <mergeCell ref="K787:K803"/>
    <mergeCell ref="L787:L803"/>
    <mergeCell ref="B804:B806"/>
    <mergeCell ref="C804:C806"/>
    <mergeCell ref="D804:D806"/>
    <mergeCell ref="E804:E806"/>
    <mergeCell ref="F804:F806"/>
    <mergeCell ref="G804:G806"/>
    <mergeCell ref="H804:H806"/>
    <mergeCell ref="I804:I806"/>
    <mergeCell ref="J804:J806"/>
    <mergeCell ref="K804:K806"/>
    <mergeCell ref="C807:C809"/>
    <mergeCell ref="D807:D809"/>
    <mergeCell ref="E807:E809"/>
    <mergeCell ref="F807:F809"/>
    <mergeCell ref="G807:G809"/>
    <mergeCell ref="H807:H809"/>
    <mergeCell ref="I807:I809"/>
    <mergeCell ref="J807:J809"/>
    <mergeCell ref="K807:K809"/>
    <mergeCell ref="C831:C836"/>
    <mergeCell ref="D831:D836"/>
    <mergeCell ref="E831:E836"/>
    <mergeCell ref="F831:F836"/>
    <mergeCell ref="G831:G836"/>
    <mergeCell ref="H831:H836"/>
    <mergeCell ref="I831:I836"/>
    <mergeCell ref="J831:J836"/>
    <mergeCell ref="K831:K836"/>
    <mergeCell ref="C846:C848"/>
    <mergeCell ref="D846:D848"/>
    <mergeCell ref="E846:E848"/>
    <mergeCell ref="F846:F848"/>
    <mergeCell ref="G846:G848"/>
    <mergeCell ref="H846:H848"/>
    <mergeCell ref="I846:I848"/>
    <mergeCell ref="J846:J848"/>
    <mergeCell ref="K846:K848"/>
    <mergeCell ref="L846:L848"/>
    <mergeCell ref="A780:A848"/>
    <mergeCell ref="L831:L836"/>
    <mergeCell ref="C837:C842"/>
    <mergeCell ref="D837:D842"/>
    <mergeCell ref="E837:E842"/>
    <mergeCell ref="F837:F842"/>
    <mergeCell ref="H837:H842"/>
    <mergeCell ref="I837:I842"/>
    <mergeCell ref="J837:J842"/>
    <mergeCell ref="K837:K842"/>
    <mergeCell ref="L837:L842"/>
    <mergeCell ref="C843:C845"/>
    <mergeCell ref="D843:D845"/>
    <mergeCell ref="E843:E845"/>
    <mergeCell ref="F843:F845"/>
    <mergeCell ref="G843:G845"/>
    <mergeCell ref="H843:H845"/>
    <mergeCell ref="I843:I845"/>
    <mergeCell ref="J843:J845"/>
    <mergeCell ref="K843:K845"/>
    <mergeCell ref="L843:L845"/>
    <mergeCell ref="B807:B809"/>
  </mergeCells>
  <hyperlinks>
    <hyperlink ref="C8" r:id="rId1" display="http://www.arauca.gov.co/"/>
    <hyperlink ref="L177" r:id="rId2" display="mailto:agricultura@arauca.gov.co"/>
    <hyperlink ref="L180" r:id="rId3" display="mailto:general@arauca.gov.co"/>
    <hyperlink ref="L187" r:id="rId4" display="mailto:general@arauca.gov.co"/>
    <hyperlink ref="L219" r:id="rId5" display="mailto:planeación@arauca.gov.co"/>
    <hyperlink ref="L238" r:id="rId6" display="mailto:Luzmagato@hotmail.com"/>
    <hyperlink ref="L241" r:id="rId7" display="mailto:cultura@arauca.gov.co"/>
    <hyperlink ref="L242" r:id="rId8" display="mailto:cultura@arauca.gov.co"/>
    <hyperlink ref="L243" r:id="rId9" display="mailto:cultura@arauca.gov.co"/>
    <hyperlink ref="L244" r:id="rId10" display="mailto:cultura@arauca.gov.co"/>
    <hyperlink ref="L245" r:id="rId11" display="mailto:cultura@arauca.gov.co"/>
    <hyperlink ref="L246" r:id="rId12" display="mailto:cultura@arauca.gov.co"/>
    <hyperlink ref="L247" r:id="rId13" display="mailto:cultura@arauca.gov.co"/>
    <hyperlink ref="L248" r:id="rId14" display="mailto:cultura@arauca.gov.co"/>
    <hyperlink ref="L251" r:id="rId15" display="mailto:general@arauca.gov.co"/>
    <hyperlink ref="L259" r:id="rId16" display="mailto:planeacion@arauca.gov.co"/>
    <hyperlink ref="L287" r:id="rId17" display="mailto:fvillabona@sedearauca.gov.co"/>
    <hyperlink ref="L292" r:id="rId18" display="mailto:Ruddytovar@hotmail.comprofesional"/>
    <hyperlink ref="L328" r:id="rId19" display="mailto:cultura@arauca.gov.co"/>
    <hyperlink ref="L331" r:id="rId20" display="mailto:luzma-gato@hotmail.com"/>
    <hyperlink ref="L333" r:id="rId21" display="mailto:luzma-gato@hotmail.com"/>
    <hyperlink ref="L335" r:id="rId22" display="mailto:luzma-gato@hotmail.com"/>
    <hyperlink ref="L337" r:id="rId23" display="mailto:fronteras@arauca.gov.co"/>
    <hyperlink ref="L338" r:id="rId24" display="mailto:fronteras@arauca.gov.co"/>
    <hyperlink ref="L339" r:id="rId25" display="mailto:despacho@arauca.gov.co-"/>
    <hyperlink ref="L343" r:id="rId26" display="mailto:planeacion@arauca.gov.co"/>
    <hyperlink ref="L345" r:id="rId27" display="mailto:planeación@aruca.gov.co"/>
    <hyperlink ref="L375" r:id="rId28" display="mailto:planeacion@arauca.gov.co"/>
    <hyperlink ref="L380" r:id="rId29" display="mailto:planeacion@arauca.gov.co"/>
    <hyperlink ref="L383" r:id="rId30" display="mailto:planeacion@arauca.gov.co"/>
    <hyperlink ref="L386" r:id="rId31" display="mailto:planeacion@arauca.gov.co"/>
    <hyperlink ref="L389" r:id="rId32" display="mailto:planeacion@arauca.gov.co"/>
    <hyperlink ref="L392" r:id="rId33" display="mailto:planeacion@arauca.gov.co"/>
    <hyperlink ref="L395" r:id="rId34" display="mailto:planeacion@arauca.gov.co"/>
    <hyperlink ref="L398" r:id="rId35" display="mailto:planeacion@arauca.gov.co"/>
    <hyperlink ref="L407" r:id="rId36" display="mailto:planeacion@arauca.gov.co%223112793393"/>
    <hyperlink ref="L410" r:id="rId37" display="mailto:planeacion@arauca.gov.co%223112793393"/>
    <hyperlink ref="L413" r:id="rId38" display="mailto:planeacion@arauca.gov.co%223112793393"/>
    <hyperlink ref="L416" r:id="rId39" display="mailto:planeacion@arauca.gov.co%223112793393"/>
    <hyperlink ref="L469" r:id="rId40" display="mailto:general@arauca.gov.co"/>
    <hyperlink ref="L472" r:id="rId41" display="mailto:agricultura@arauca.gov.co"/>
    <hyperlink ref="L474" r:id="rId42" display="mailto:wolzo@hotmaui.com"/>
    <hyperlink ref="L476" r:id="rId43" display="mailto:wolzo@hotmaui.com"/>
    <hyperlink ref="L484" r:id="rId44" display="mailto:wolzo@hotmail.com"/>
    <hyperlink ref="L485" r:id="rId45" display="mailto:fvillabona@sedearauca.gov.co"/>
    <hyperlink ref="L487" r:id="rId46" display="mailto:luzmagato@hotmail.com-"/>
    <hyperlink ref="L489" r:id="rId47" display="mailto:luzmagato@hotmail.com-"/>
    <hyperlink ref="L490" r:id="rId48" display="mailto:eportillo@arauca.gov.co"/>
    <hyperlink ref="L491" r:id="rId49" display="mailto:planeación@arauca.gov.co"/>
    <hyperlink ref="L492" r:id="rId50" display="mailto:planeación@arauca.gov.co"/>
    <hyperlink ref="L494" r:id="rId51" display="mailto:planeación@arauca.gov.co"/>
    <hyperlink ref="L496" r:id="rId52" display="mailto:despacho@arauca.gov.co"/>
    <hyperlink ref="L499" r:id="rId53" display="mailto:general@arauca.gov.co"/>
    <hyperlink ref="L505" r:id="rId54" display="mailto:–general@arauca.gov.co"/>
    <hyperlink ref="L517" r:id="rId55" display="mailto:–general@.gov.co"/>
    <hyperlink ref="L551" r:id="rId56" display="mailto:wolzo@hotmail.com"/>
    <hyperlink ref="L824" r:id="rId57" display="mailto:cultura@arauca.gov.co"/>
    <hyperlink ref="L825" r:id="rId58" display="mailto:cultura@arauca.gov.co"/>
    <hyperlink ref="L830" r:id="rId59" display="mailto:cultura@arauca.%20gov.co%20%20omar%20cisneros%203188043336"/>
    <hyperlink ref="L831" r:id="rId60" display="mailto:WOLZO@HOTMAIL.COM"/>
  </hyperlinks>
  <pageMargins left="0.70866141732283472" right="0.70866141732283472" top="0.74803149606299213" bottom="0.74803149606299213" header="0.31496062992125984" footer="0.31496062992125984"/>
  <pageSetup paperSize="7" scale="28" orientation="landscape" r:id="rId61"/>
  <colBreaks count="1" manualBreakCount="1">
    <brk id="13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F1:H52"/>
  <sheetViews>
    <sheetView workbookViewId="0">
      <selection activeCell="L9" sqref="L9"/>
    </sheetView>
  </sheetViews>
  <sheetFormatPr baseColWidth="10" defaultRowHeight="15"/>
  <cols>
    <col min="8" max="8" width="16.42578125" style="223" customWidth="1"/>
  </cols>
  <sheetData>
    <row r="1" spans="6:8" ht="15.75" thickBot="1">
      <c r="F1" s="218">
        <v>100000000</v>
      </c>
      <c r="G1" s="218">
        <v>100000000</v>
      </c>
      <c r="H1" s="223">
        <f>+F1-G1</f>
        <v>0</v>
      </c>
    </row>
    <row r="2" spans="6:8">
      <c r="F2" s="219">
        <v>197700000</v>
      </c>
      <c r="G2" s="219">
        <v>197700000</v>
      </c>
      <c r="H2" s="223">
        <f t="shared" ref="H2:H52" si="0">+F2-G2</f>
        <v>0</v>
      </c>
    </row>
    <row r="3" spans="6:8" ht="15.75" thickBot="1">
      <c r="F3" s="220"/>
      <c r="G3" s="220"/>
      <c r="H3" s="223">
        <f t="shared" si="0"/>
        <v>0</v>
      </c>
    </row>
    <row r="4" spans="6:8">
      <c r="F4" s="219">
        <v>98519676.5</v>
      </c>
      <c r="G4" s="219">
        <v>98519676.5</v>
      </c>
      <c r="H4" s="223">
        <f t="shared" si="0"/>
        <v>0</v>
      </c>
    </row>
    <row r="5" spans="6:8" ht="15.75" thickBot="1">
      <c r="F5" s="220"/>
      <c r="G5" s="220"/>
      <c r="H5" s="223">
        <f t="shared" si="0"/>
        <v>0</v>
      </c>
    </row>
    <row r="6" spans="6:8">
      <c r="F6" s="219">
        <v>199998115.22999999</v>
      </c>
      <c r="G6" s="219">
        <v>199998115.22999999</v>
      </c>
      <c r="H6" s="223">
        <f t="shared" si="0"/>
        <v>0</v>
      </c>
    </row>
    <row r="7" spans="6:8">
      <c r="F7" s="222"/>
      <c r="G7" s="222"/>
      <c r="H7" s="223">
        <f t="shared" si="0"/>
        <v>0</v>
      </c>
    </row>
    <row r="8" spans="6:8">
      <c r="F8" s="222"/>
      <c r="G8" s="222"/>
      <c r="H8" s="223">
        <f t="shared" si="0"/>
        <v>0</v>
      </c>
    </row>
    <row r="9" spans="6:8">
      <c r="F9" s="222"/>
      <c r="G9" s="222"/>
      <c r="H9" s="223">
        <f t="shared" si="0"/>
        <v>0</v>
      </c>
    </row>
    <row r="10" spans="6:8">
      <c r="F10" s="222"/>
      <c r="G10" s="222"/>
      <c r="H10" s="223">
        <f t="shared" si="0"/>
        <v>0</v>
      </c>
    </row>
    <row r="11" spans="6:8">
      <c r="F11" s="222"/>
      <c r="G11" s="222"/>
      <c r="H11" s="223">
        <f t="shared" si="0"/>
        <v>0</v>
      </c>
    </row>
    <row r="12" spans="6:8">
      <c r="F12" s="222"/>
      <c r="G12" s="222"/>
      <c r="H12" s="223">
        <f t="shared" si="0"/>
        <v>0</v>
      </c>
    </row>
    <row r="13" spans="6:8" ht="15.75" thickBot="1">
      <c r="F13" s="220"/>
      <c r="G13" s="220"/>
      <c r="H13" s="223">
        <f t="shared" si="0"/>
        <v>0</v>
      </c>
    </row>
    <row r="14" spans="6:8" ht="15.75" thickBot="1">
      <c r="F14" s="221">
        <v>19680323.620000001</v>
      </c>
      <c r="G14" s="221">
        <v>19680323.620000001</v>
      </c>
      <c r="H14" s="223">
        <f t="shared" si="0"/>
        <v>0</v>
      </c>
    </row>
    <row r="15" spans="6:8" ht="15.75" thickBot="1">
      <c r="F15" s="221">
        <v>20979000</v>
      </c>
      <c r="G15" s="221">
        <v>20979000</v>
      </c>
      <c r="H15" s="223">
        <f t="shared" si="0"/>
        <v>0</v>
      </c>
    </row>
    <row r="16" spans="6:8" ht="15.75" thickBot="1">
      <c r="F16" s="221">
        <v>14934780</v>
      </c>
      <c r="G16" s="221">
        <v>14934780</v>
      </c>
      <c r="H16" s="223">
        <f t="shared" si="0"/>
        <v>0</v>
      </c>
    </row>
    <row r="17" spans="6:8">
      <c r="F17" s="219">
        <v>50000000</v>
      </c>
      <c r="G17" s="219">
        <v>50000000</v>
      </c>
      <c r="H17" s="223">
        <f t="shared" si="0"/>
        <v>0</v>
      </c>
    </row>
    <row r="18" spans="6:8" ht="15.75" thickBot="1">
      <c r="F18" s="220"/>
      <c r="G18" s="220"/>
      <c r="H18" s="223">
        <f t="shared" si="0"/>
        <v>0</v>
      </c>
    </row>
    <row r="19" spans="6:8" ht="15.75" thickBot="1">
      <c r="F19" s="221">
        <v>199999150</v>
      </c>
      <c r="G19" s="221">
        <v>199999150</v>
      </c>
      <c r="H19" s="223">
        <f t="shared" si="0"/>
        <v>0</v>
      </c>
    </row>
    <row r="20" spans="6:8" ht="15.75" thickBot="1">
      <c r="F20" s="221">
        <v>204466900</v>
      </c>
      <c r="G20" s="221">
        <v>204466900</v>
      </c>
      <c r="H20" s="223">
        <f t="shared" si="0"/>
        <v>0</v>
      </c>
    </row>
    <row r="21" spans="6:8" ht="15.75" thickBot="1">
      <c r="F21" s="218">
        <v>133992000</v>
      </c>
      <c r="G21" s="218">
        <v>133992000</v>
      </c>
      <c r="H21" s="223">
        <f t="shared" si="0"/>
        <v>0</v>
      </c>
    </row>
    <row r="22" spans="6:8">
      <c r="F22" s="219">
        <v>500000000</v>
      </c>
      <c r="G22" s="219">
        <v>500000000</v>
      </c>
      <c r="H22" s="223">
        <f t="shared" si="0"/>
        <v>0</v>
      </c>
    </row>
    <row r="23" spans="6:8" ht="15.75" thickBot="1">
      <c r="F23" s="220"/>
      <c r="G23" s="220"/>
      <c r="H23" s="223">
        <f t="shared" si="0"/>
        <v>0</v>
      </c>
    </row>
    <row r="24" spans="6:8">
      <c r="F24" s="219">
        <v>300000000</v>
      </c>
      <c r="G24" s="219">
        <v>300000000</v>
      </c>
      <c r="H24" s="223">
        <f t="shared" si="0"/>
        <v>0</v>
      </c>
    </row>
    <row r="25" spans="6:8">
      <c r="F25" s="222"/>
      <c r="G25" s="222"/>
      <c r="H25" s="223">
        <f t="shared" si="0"/>
        <v>0</v>
      </c>
    </row>
    <row r="26" spans="6:8">
      <c r="F26" s="222"/>
      <c r="G26" s="222"/>
      <c r="H26" s="223">
        <f t="shared" si="0"/>
        <v>0</v>
      </c>
    </row>
    <row r="27" spans="6:8" ht="15.75" thickBot="1">
      <c r="F27" s="220"/>
      <c r="G27" s="220"/>
      <c r="H27" s="223">
        <f t="shared" si="0"/>
        <v>0</v>
      </c>
    </row>
    <row r="28" spans="6:8">
      <c r="F28" s="219">
        <v>150000000</v>
      </c>
      <c r="G28" s="219">
        <v>150000000</v>
      </c>
      <c r="H28" s="223">
        <f t="shared" si="0"/>
        <v>0</v>
      </c>
    </row>
    <row r="29" spans="6:8" ht="15.75" thickBot="1">
      <c r="F29" s="220"/>
      <c r="G29" s="220"/>
      <c r="H29" s="223">
        <f t="shared" si="0"/>
        <v>0</v>
      </c>
    </row>
    <row r="30" spans="6:8">
      <c r="F30" s="219">
        <v>59993150</v>
      </c>
      <c r="G30" s="219">
        <v>59993150</v>
      </c>
      <c r="H30" s="223">
        <f t="shared" si="0"/>
        <v>0</v>
      </c>
    </row>
    <row r="31" spans="6:8">
      <c r="F31" s="222"/>
      <c r="G31" s="222"/>
      <c r="H31" s="223">
        <f t="shared" si="0"/>
        <v>0</v>
      </c>
    </row>
    <row r="32" spans="6:8" ht="15.75" thickBot="1">
      <c r="F32" s="220"/>
      <c r="G32" s="220"/>
      <c r="H32" s="223">
        <f t="shared" si="0"/>
        <v>0</v>
      </c>
    </row>
    <row r="33" spans="6:8">
      <c r="F33" s="219">
        <v>17500000</v>
      </c>
      <c r="G33" s="219">
        <v>17500000</v>
      </c>
      <c r="H33" s="223">
        <f t="shared" si="0"/>
        <v>0</v>
      </c>
    </row>
    <row r="34" spans="6:8">
      <c r="F34" s="222"/>
      <c r="G34" s="222"/>
      <c r="H34" s="223">
        <f t="shared" si="0"/>
        <v>0</v>
      </c>
    </row>
    <row r="35" spans="6:8">
      <c r="F35" s="222"/>
      <c r="G35" s="222"/>
      <c r="H35" s="223">
        <f t="shared" si="0"/>
        <v>0</v>
      </c>
    </row>
    <row r="36" spans="6:8">
      <c r="F36" s="222"/>
      <c r="G36" s="222"/>
      <c r="H36" s="223">
        <f t="shared" si="0"/>
        <v>0</v>
      </c>
    </row>
    <row r="37" spans="6:8">
      <c r="F37" s="222"/>
      <c r="G37" s="222"/>
      <c r="H37" s="223">
        <f t="shared" si="0"/>
        <v>0</v>
      </c>
    </row>
    <row r="38" spans="6:8" ht="15.75" thickBot="1">
      <c r="F38" s="220"/>
      <c r="G38" s="220"/>
      <c r="H38" s="223">
        <f t="shared" si="0"/>
        <v>0</v>
      </c>
    </row>
    <row r="39" spans="6:8">
      <c r="F39" s="219">
        <v>173500000</v>
      </c>
      <c r="G39" s="219">
        <v>173500000</v>
      </c>
      <c r="H39" s="223">
        <f t="shared" si="0"/>
        <v>0</v>
      </c>
    </row>
    <row r="40" spans="6:8">
      <c r="F40" s="222"/>
      <c r="G40" s="222"/>
      <c r="H40" s="223">
        <f t="shared" si="0"/>
        <v>0</v>
      </c>
    </row>
    <row r="41" spans="6:8">
      <c r="F41" s="222"/>
      <c r="G41" s="222"/>
      <c r="H41" s="223">
        <f t="shared" si="0"/>
        <v>0</v>
      </c>
    </row>
    <row r="42" spans="6:8">
      <c r="F42" s="222"/>
      <c r="G42" s="222"/>
      <c r="H42" s="223">
        <f t="shared" si="0"/>
        <v>0</v>
      </c>
    </row>
    <row r="43" spans="6:8">
      <c r="F43" s="222"/>
      <c r="G43" s="222"/>
      <c r="H43" s="223">
        <f t="shared" si="0"/>
        <v>0</v>
      </c>
    </row>
    <row r="44" spans="6:8">
      <c r="F44" s="222"/>
      <c r="G44" s="222"/>
      <c r="H44" s="223">
        <f t="shared" si="0"/>
        <v>0</v>
      </c>
    </row>
    <row r="45" spans="6:8">
      <c r="F45" s="222"/>
      <c r="G45" s="222"/>
      <c r="H45" s="223">
        <f t="shared" si="0"/>
        <v>0</v>
      </c>
    </row>
    <row r="46" spans="6:8">
      <c r="F46" s="222"/>
      <c r="G46" s="222"/>
      <c r="H46" s="223">
        <f t="shared" si="0"/>
        <v>0</v>
      </c>
    </row>
    <row r="47" spans="6:8">
      <c r="F47" s="222"/>
      <c r="G47" s="222"/>
      <c r="H47" s="223">
        <f t="shared" si="0"/>
        <v>0</v>
      </c>
    </row>
    <row r="48" spans="6:8">
      <c r="F48" s="222"/>
      <c r="G48" s="222"/>
      <c r="H48" s="223">
        <f t="shared" si="0"/>
        <v>0</v>
      </c>
    </row>
    <row r="49" spans="6:8">
      <c r="F49" s="222"/>
      <c r="G49" s="222"/>
      <c r="H49" s="223">
        <f t="shared" si="0"/>
        <v>0</v>
      </c>
    </row>
    <row r="50" spans="6:8" ht="15.75" thickBot="1">
      <c r="F50" s="220"/>
      <c r="G50" s="220"/>
      <c r="H50" s="223">
        <f t="shared" si="0"/>
        <v>0</v>
      </c>
    </row>
    <row r="51" spans="6:8" ht="15.75" thickBot="1">
      <c r="F51" s="221">
        <v>12000000</v>
      </c>
      <c r="G51" s="221">
        <v>12000000</v>
      </c>
      <c r="H51" s="223">
        <f t="shared" si="0"/>
        <v>0</v>
      </c>
    </row>
    <row r="52" spans="6:8">
      <c r="H52" s="223">
        <f t="shared" si="0"/>
        <v>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1:E222"/>
  <sheetViews>
    <sheetView topLeftCell="A186" workbookViewId="0">
      <selection activeCell="E201" sqref="E201"/>
    </sheetView>
  </sheetViews>
  <sheetFormatPr baseColWidth="10" defaultRowHeight="15"/>
  <cols>
    <col min="3" max="3" width="25.140625" customWidth="1"/>
    <col min="4" max="4" width="24.28515625" customWidth="1"/>
    <col min="5" max="5" width="14.42578125" bestFit="1" customWidth="1"/>
  </cols>
  <sheetData>
    <row r="1" spans="3:5" ht="15.75" thickBot="1">
      <c r="C1" s="291">
        <v>99999500</v>
      </c>
      <c r="D1" s="291">
        <v>99999500</v>
      </c>
      <c r="E1" s="223">
        <f>+C1-D1</f>
        <v>0</v>
      </c>
    </row>
    <row r="2" spans="3:5">
      <c r="C2" s="294">
        <v>8143155041.3900003</v>
      </c>
      <c r="D2" s="294">
        <v>8143155041.3900003</v>
      </c>
      <c r="E2" s="223">
        <f t="shared" ref="E2:E65" si="0">+C2-D2</f>
        <v>0</v>
      </c>
    </row>
    <row r="3" spans="3:5">
      <c r="C3" s="295"/>
      <c r="D3" s="295"/>
      <c r="E3" s="223">
        <f t="shared" si="0"/>
        <v>0</v>
      </c>
    </row>
    <row r="4" spans="3:5" ht="15.75" thickBot="1">
      <c r="C4" s="296"/>
      <c r="D4" s="296"/>
      <c r="E4" s="223">
        <f t="shared" si="0"/>
        <v>0</v>
      </c>
    </row>
    <row r="5" spans="3:5">
      <c r="C5" s="294">
        <v>7999480427.4700003</v>
      </c>
      <c r="D5" s="294">
        <v>7999480427.4700003</v>
      </c>
      <c r="E5" s="223">
        <f t="shared" si="0"/>
        <v>0</v>
      </c>
    </row>
    <row r="6" spans="3:5">
      <c r="C6" s="295"/>
      <c r="D6" s="295"/>
      <c r="E6" s="223">
        <f t="shared" si="0"/>
        <v>0</v>
      </c>
    </row>
    <row r="7" spans="3:5" ht="15.75" thickBot="1">
      <c r="C7" s="296"/>
      <c r="D7" s="296"/>
      <c r="E7" s="223">
        <f t="shared" si="0"/>
        <v>0</v>
      </c>
    </row>
    <row r="8" spans="3:5">
      <c r="C8" s="294">
        <v>19542636501</v>
      </c>
      <c r="D8" s="294">
        <v>19542636501</v>
      </c>
      <c r="E8" s="223">
        <f t="shared" si="0"/>
        <v>0</v>
      </c>
    </row>
    <row r="9" spans="3:5">
      <c r="C9" s="295"/>
      <c r="D9" s="295"/>
      <c r="E9" s="223">
        <f t="shared" si="0"/>
        <v>0</v>
      </c>
    </row>
    <row r="10" spans="3:5" ht="15.75" thickBot="1">
      <c r="C10" s="296"/>
      <c r="D10" s="296"/>
      <c r="E10" s="223">
        <f t="shared" si="0"/>
        <v>0</v>
      </c>
    </row>
    <row r="11" spans="3:5">
      <c r="C11" s="297">
        <v>100000000</v>
      </c>
      <c r="D11" s="297">
        <v>100000000</v>
      </c>
      <c r="E11" s="223">
        <f t="shared" si="0"/>
        <v>0</v>
      </c>
    </row>
    <row r="12" spans="3:5" ht="15.75" thickBot="1">
      <c r="C12" s="298"/>
      <c r="D12" s="298"/>
      <c r="E12" s="223">
        <f t="shared" si="0"/>
        <v>0</v>
      </c>
    </row>
    <row r="13" spans="3:5">
      <c r="C13" s="297">
        <v>25940000</v>
      </c>
      <c r="D13" s="297">
        <v>25940000</v>
      </c>
      <c r="E13" s="223">
        <f t="shared" si="0"/>
        <v>0</v>
      </c>
    </row>
    <row r="14" spans="3:5" ht="15.75" thickBot="1">
      <c r="C14" s="298"/>
      <c r="D14" s="298"/>
      <c r="E14" s="223">
        <f t="shared" si="0"/>
        <v>0</v>
      </c>
    </row>
    <row r="15" spans="3:5">
      <c r="C15" s="297">
        <v>100000000</v>
      </c>
      <c r="D15" s="297">
        <v>100000000</v>
      </c>
      <c r="E15" s="223">
        <f t="shared" si="0"/>
        <v>0</v>
      </c>
    </row>
    <row r="16" spans="3:5" ht="15.75" thickBot="1">
      <c r="C16" s="298"/>
      <c r="D16" s="298"/>
      <c r="E16" s="223">
        <f t="shared" si="0"/>
        <v>0</v>
      </c>
    </row>
    <row r="17" spans="3:5">
      <c r="C17" s="297">
        <v>150000000</v>
      </c>
      <c r="D17" s="297">
        <v>150000000</v>
      </c>
      <c r="E17" s="223">
        <f t="shared" si="0"/>
        <v>0</v>
      </c>
    </row>
    <row r="18" spans="3:5" ht="15.75" thickBot="1">
      <c r="C18" s="298"/>
      <c r="D18" s="298"/>
      <c r="E18" s="223">
        <f t="shared" si="0"/>
        <v>0</v>
      </c>
    </row>
    <row r="19" spans="3:5">
      <c r="C19" s="297">
        <v>120000000</v>
      </c>
      <c r="D19" s="297">
        <v>120000000</v>
      </c>
      <c r="E19" s="223">
        <f t="shared" si="0"/>
        <v>0</v>
      </c>
    </row>
    <row r="20" spans="3:5" ht="15.75" thickBot="1">
      <c r="C20" s="298"/>
      <c r="D20" s="298"/>
      <c r="E20" s="223">
        <f t="shared" si="0"/>
        <v>0</v>
      </c>
    </row>
    <row r="21" spans="3:5">
      <c r="C21" s="297">
        <v>50000000</v>
      </c>
      <c r="D21" s="297">
        <v>50000000</v>
      </c>
      <c r="E21" s="223">
        <f t="shared" si="0"/>
        <v>0</v>
      </c>
    </row>
    <row r="22" spans="3:5" ht="15.75" thickBot="1">
      <c r="C22" s="298"/>
      <c r="D22" s="298"/>
      <c r="E22" s="223">
        <f t="shared" si="0"/>
        <v>0</v>
      </c>
    </row>
    <row r="23" spans="3:5">
      <c r="C23" s="297">
        <v>50000000</v>
      </c>
      <c r="D23" s="297">
        <v>50000000</v>
      </c>
      <c r="E23" s="223">
        <f t="shared" si="0"/>
        <v>0</v>
      </c>
    </row>
    <row r="24" spans="3:5" ht="15.75" thickBot="1">
      <c r="C24" s="298"/>
      <c r="D24" s="298"/>
      <c r="E24" s="223">
        <f t="shared" si="0"/>
        <v>0</v>
      </c>
    </row>
    <row r="25" spans="3:5">
      <c r="C25" s="297">
        <v>100000000</v>
      </c>
      <c r="D25" s="297">
        <v>100000000</v>
      </c>
      <c r="E25" s="223">
        <f t="shared" si="0"/>
        <v>0</v>
      </c>
    </row>
    <row r="26" spans="3:5" ht="15.75" thickBot="1">
      <c r="C26" s="298"/>
      <c r="D26" s="298"/>
      <c r="E26" s="223">
        <f t="shared" si="0"/>
        <v>0</v>
      </c>
    </row>
    <row r="27" spans="3:5">
      <c r="C27" s="297">
        <v>100000000</v>
      </c>
      <c r="D27" s="297">
        <v>100000000</v>
      </c>
      <c r="E27" s="223">
        <f t="shared" si="0"/>
        <v>0</v>
      </c>
    </row>
    <row r="28" spans="3:5" ht="15.75" thickBot="1">
      <c r="C28" s="298"/>
      <c r="D28" s="298"/>
      <c r="E28" s="223">
        <f t="shared" si="0"/>
        <v>0</v>
      </c>
    </row>
    <row r="29" spans="3:5">
      <c r="C29" s="297">
        <v>100000000</v>
      </c>
      <c r="D29" s="297">
        <v>100000000</v>
      </c>
      <c r="E29" s="223">
        <f t="shared" si="0"/>
        <v>0</v>
      </c>
    </row>
    <row r="30" spans="3:5" ht="15.75" thickBot="1">
      <c r="C30" s="298"/>
      <c r="D30" s="298"/>
      <c r="E30" s="223">
        <f t="shared" si="0"/>
        <v>0</v>
      </c>
    </row>
    <row r="31" spans="3:5">
      <c r="C31" s="297">
        <v>100000000</v>
      </c>
      <c r="D31" s="297">
        <v>100000000</v>
      </c>
      <c r="E31" s="223">
        <f t="shared" si="0"/>
        <v>0</v>
      </c>
    </row>
    <row r="32" spans="3:5">
      <c r="C32" s="299"/>
      <c r="D32" s="299"/>
      <c r="E32" s="223">
        <f t="shared" si="0"/>
        <v>0</v>
      </c>
    </row>
    <row r="33" spans="3:5" ht="15.75" thickBot="1">
      <c r="C33" s="298"/>
      <c r="D33" s="298"/>
      <c r="E33" s="223">
        <f t="shared" si="0"/>
        <v>0</v>
      </c>
    </row>
    <row r="34" spans="3:5">
      <c r="C34" s="300">
        <v>236550000</v>
      </c>
      <c r="D34" s="300">
        <v>236550000</v>
      </c>
      <c r="E34" s="223">
        <f t="shared" si="0"/>
        <v>0</v>
      </c>
    </row>
    <row r="35" spans="3:5" ht="15.75" thickBot="1">
      <c r="C35" s="301"/>
      <c r="D35" s="301"/>
      <c r="E35" s="223">
        <f t="shared" si="0"/>
        <v>0</v>
      </c>
    </row>
    <row r="36" spans="3:5">
      <c r="C36" s="300">
        <v>12450000</v>
      </c>
      <c r="D36" s="300">
        <v>12450000</v>
      </c>
      <c r="E36" s="223">
        <f t="shared" si="0"/>
        <v>0</v>
      </c>
    </row>
    <row r="37" spans="3:5" ht="15.75" thickBot="1">
      <c r="C37" s="301"/>
      <c r="D37" s="301"/>
      <c r="E37" s="223">
        <f t="shared" si="0"/>
        <v>0</v>
      </c>
    </row>
    <row r="38" spans="3:5">
      <c r="C38" s="297">
        <v>200000000</v>
      </c>
      <c r="D38" s="297">
        <v>200000000</v>
      </c>
      <c r="E38" s="223">
        <f t="shared" si="0"/>
        <v>0</v>
      </c>
    </row>
    <row r="39" spans="3:5" ht="15.75" thickBot="1">
      <c r="C39" s="298"/>
      <c r="D39" s="298"/>
      <c r="E39" s="223">
        <f t="shared" si="0"/>
        <v>0</v>
      </c>
    </row>
    <row r="40" spans="3:5">
      <c r="C40" s="297">
        <v>800000000</v>
      </c>
      <c r="D40" s="297">
        <v>800000000</v>
      </c>
      <c r="E40" s="223">
        <f t="shared" si="0"/>
        <v>0</v>
      </c>
    </row>
    <row r="41" spans="3:5" ht="15.75" thickBot="1">
      <c r="C41" s="298"/>
      <c r="D41" s="298"/>
      <c r="E41" s="223">
        <f t="shared" si="0"/>
        <v>0</v>
      </c>
    </row>
    <row r="42" spans="3:5">
      <c r="C42" s="297">
        <v>600000000</v>
      </c>
      <c r="D42" s="297">
        <v>600000000</v>
      </c>
      <c r="E42" s="223">
        <f t="shared" si="0"/>
        <v>0</v>
      </c>
    </row>
    <row r="43" spans="3:5" ht="15.75" thickBot="1">
      <c r="C43" s="298"/>
      <c r="D43" s="298"/>
      <c r="E43" s="223">
        <f t="shared" si="0"/>
        <v>0</v>
      </c>
    </row>
    <row r="44" spans="3:5">
      <c r="C44" s="297">
        <v>252544000</v>
      </c>
      <c r="D44" s="297">
        <v>252544000</v>
      </c>
      <c r="E44" s="223">
        <f t="shared" si="0"/>
        <v>0</v>
      </c>
    </row>
    <row r="45" spans="3:5" ht="15.75" thickBot="1">
      <c r="C45" s="298"/>
      <c r="D45" s="298"/>
      <c r="E45" s="223">
        <f t="shared" si="0"/>
        <v>0</v>
      </c>
    </row>
    <row r="46" spans="3:5">
      <c r="C46" s="297">
        <v>100000000</v>
      </c>
      <c r="D46" s="297">
        <v>100000000</v>
      </c>
      <c r="E46" s="223">
        <f t="shared" si="0"/>
        <v>0</v>
      </c>
    </row>
    <row r="47" spans="3:5">
      <c r="C47" s="299"/>
      <c r="D47" s="299"/>
      <c r="E47" s="223">
        <f t="shared" si="0"/>
        <v>0</v>
      </c>
    </row>
    <row r="48" spans="3:5" ht="15.75" thickBot="1">
      <c r="C48" s="298"/>
      <c r="D48" s="298"/>
      <c r="E48" s="223">
        <f t="shared" si="0"/>
        <v>0</v>
      </c>
    </row>
    <row r="49" spans="3:5">
      <c r="C49" s="302">
        <v>50000000</v>
      </c>
      <c r="D49" s="302">
        <v>50000000</v>
      </c>
      <c r="E49" s="223">
        <f t="shared" si="0"/>
        <v>0</v>
      </c>
    </row>
    <row r="50" spans="3:5">
      <c r="C50" s="303"/>
      <c r="D50" s="303"/>
      <c r="E50" s="223">
        <f t="shared" si="0"/>
        <v>0</v>
      </c>
    </row>
    <row r="51" spans="3:5">
      <c r="C51" s="303"/>
      <c r="D51" s="303"/>
      <c r="E51" s="223">
        <f t="shared" si="0"/>
        <v>0</v>
      </c>
    </row>
    <row r="52" spans="3:5">
      <c r="C52" s="303"/>
      <c r="D52" s="303"/>
      <c r="E52" s="223">
        <f t="shared" si="0"/>
        <v>0</v>
      </c>
    </row>
    <row r="53" spans="3:5">
      <c r="C53" s="303"/>
      <c r="D53" s="303"/>
      <c r="E53" s="223">
        <f t="shared" si="0"/>
        <v>0</v>
      </c>
    </row>
    <row r="54" spans="3:5">
      <c r="C54" s="303"/>
      <c r="D54" s="303"/>
      <c r="E54" s="223">
        <f t="shared" si="0"/>
        <v>0</v>
      </c>
    </row>
    <row r="55" spans="3:5">
      <c r="C55" s="303"/>
      <c r="D55" s="303"/>
      <c r="E55" s="223">
        <f t="shared" si="0"/>
        <v>0</v>
      </c>
    </row>
    <row r="56" spans="3:5">
      <c r="C56" s="303"/>
      <c r="D56" s="303"/>
      <c r="E56" s="223">
        <f t="shared" si="0"/>
        <v>0</v>
      </c>
    </row>
    <row r="57" spans="3:5">
      <c r="C57" s="303"/>
      <c r="D57" s="303"/>
      <c r="E57" s="223">
        <f t="shared" si="0"/>
        <v>0</v>
      </c>
    </row>
    <row r="58" spans="3:5">
      <c r="C58" s="303"/>
      <c r="D58" s="303"/>
      <c r="E58" s="223">
        <f t="shared" si="0"/>
        <v>0</v>
      </c>
    </row>
    <row r="59" spans="3:5">
      <c r="C59" s="303"/>
      <c r="D59" s="303"/>
      <c r="E59" s="223">
        <f t="shared" si="0"/>
        <v>0</v>
      </c>
    </row>
    <row r="60" spans="3:5">
      <c r="C60" s="303"/>
      <c r="D60" s="303"/>
      <c r="E60" s="223">
        <f t="shared" si="0"/>
        <v>0</v>
      </c>
    </row>
    <row r="61" spans="3:5">
      <c r="C61" s="303"/>
      <c r="D61" s="303"/>
      <c r="E61" s="223">
        <f t="shared" si="0"/>
        <v>0</v>
      </c>
    </row>
    <row r="62" spans="3:5">
      <c r="C62" s="303"/>
      <c r="D62" s="303"/>
      <c r="E62" s="223">
        <f t="shared" si="0"/>
        <v>0</v>
      </c>
    </row>
    <row r="63" spans="3:5">
      <c r="C63" s="303"/>
      <c r="D63" s="303"/>
      <c r="E63" s="223">
        <f t="shared" si="0"/>
        <v>0</v>
      </c>
    </row>
    <row r="64" spans="3:5">
      <c r="C64" s="303"/>
      <c r="D64" s="303"/>
      <c r="E64" s="223">
        <f t="shared" si="0"/>
        <v>0</v>
      </c>
    </row>
    <row r="65" spans="3:5">
      <c r="C65" s="303"/>
      <c r="D65" s="303"/>
      <c r="E65" s="223">
        <f t="shared" si="0"/>
        <v>0</v>
      </c>
    </row>
    <row r="66" spans="3:5" ht="15.75" thickBot="1">
      <c r="C66" s="304"/>
      <c r="D66" s="304"/>
      <c r="E66" s="223">
        <f t="shared" ref="E66:E129" si="1">+C66-D66</f>
        <v>0</v>
      </c>
    </row>
    <row r="67" spans="3:5">
      <c r="C67" s="302">
        <v>67028171</v>
      </c>
      <c r="D67" s="302">
        <v>67028171</v>
      </c>
      <c r="E67" s="223">
        <f t="shared" si="1"/>
        <v>0</v>
      </c>
    </row>
    <row r="68" spans="3:5" ht="15.75" thickBot="1">
      <c r="C68" s="304"/>
      <c r="D68" s="304"/>
      <c r="E68" s="223">
        <f t="shared" si="1"/>
        <v>0</v>
      </c>
    </row>
    <row r="69" spans="3:5">
      <c r="C69" s="302">
        <v>18000000</v>
      </c>
      <c r="D69" s="302">
        <v>18000000</v>
      </c>
      <c r="E69" s="223">
        <f t="shared" si="1"/>
        <v>0</v>
      </c>
    </row>
    <row r="70" spans="3:5" ht="15.75" thickBot="1">
      <c r="C70" s="304"/>
      <c r="D70" s="304"/>
      <c r="E70" s="223">
        <f t="shared" si="1"/>
        <v>0</v>
      </c>
    </row>
    <row r="71" spans="3:5">
      <c r="C71" s="302">
        <v>40000000</v>
      </c>
      <c r="D71" s="302">
        <v>40000000</v>
      </c>
      <c r="E71" s="223">
        <f t="shared" si="1"/>
        <v>0</v>
      </c>
    </row>
    <row r="72" spans="3:5" ht="15.75" thickBot="1">
      <c r="C72" s="304"/>
      <c r="D72" s="304"/>
      <c r="E72" s="223">
        <f t="shared" si="1"/>
        <v>0</v>
      </c>
    </row>
    <row r="73" spans="3:5">
      <c r="C73" s="302">
        <v>10000000</v>
      </c>
      <c r="D73" s="302">
        <v>10000000</v>
      </c>
      <c r="E73" s="223">
        <f t="shared" si="1"/>
        <v>0</v>
      </c>
    </row>
    <row r="74" spans="3:5" ht="15.75" thickBot="1">
      <c r="C74" s="304"/>
      <c r="D74" s="304"/>
      <c r="E74" s="223">
        <f t="shared" si="1"/>
        <v>0</v>
      </c>
    </row>
    <row r="75" spans="3:5">
      <c r="C75" s="302">
        <v>40000000</v>
      </c>
      <c r="D75" s="302">
        <v>40000000</v>
      </c>
      <c r="E75" s="223">
        <f t="shared" si="1"/>
        <v>0</v>
      </c>
    </row>
    <row r="76" spans="3:5" ht="15.75" thickBot="1">
      <c r="C76" s="304"/>
      <c r="D76" s="304"/>
      <c r="E76" s="223">
        <f t="shared" si="1"/>
        <v>0</v>
      </c>
    </row>
    <row r="77" spans="3:5">
      <c r="C77" s="302">
        <v>190000000</v>
      </c>
      <c r="D77" s="302">
        <v>190000000</v>
      </c>
      <c r="E77" s="223">
        <f t="shared" si="1"/>
        <v>0</v>
      </c>
    </row>
    <row r="78" spans="3:5" ht="15.75" thickBot="1">
      <c r="C78" s="304"/>
      <c r="D78" s="304"/>
      <c r="E78" s="223">
        <f t="shared" si="1"/>
        <v>0</v>
      </c>
    </row>
    <row r="79" spans="3:5">
      <c r="C79" s="302">
        <v>150000000</v>
      </c>
      <c r="D79" s="302">
        <v>150000000</v>
      </c>
      <c r="E79" s="223">
        <f t="shared" si="1"/>
        <v>0</v>
      </c>
    </row>
    <row r="80" spans="3:5" ht="15.75" thickBot="1">
      <c r="C80" s="304"/>
      <c r="D80" s="304"/>
      <c r="E80" s="223">
        <f t="shared" si="1"/>
        <v>0</v>
      </c>
    </row>
    <row r="81" spans="3:5" ht="15.75" thickBot="1">
      <c r="C81" s="273">
        <v>2373000</v>
      </c>
      <c r="D81" s="273">
        <v>2373000</v>
      </c>
      <c r="E81" s="223">
        <f t="shared" si="1"/>
        <v>0</v>
      </c>
    </row>
    <row r="82" spans="3:5" ht="15.75" thickBot="1">
      <c r="C82" s="273">
        <v>2373000</v>
      </c>
      <c r="D82" s="273">
        <v>2373000</v>
      </c>
      <c r="E82" s="223">
        <f t="shared" si="1"/>
        <v>0</v>
      </c>
    </row>
    <row r="83" spans="3:5" ht="15.75" thickBot="1">
      <c r="C83" s="276">
        <v>2373000</v>
      </c>
      <c r="D83" s="276">
        <v>2373000</v>
      </c>
      <c r="E83" s="223">
        <f t="shared" si="1"/>
        <v>0</v>
      </c>
    </row>
    <row r="84" spans="3:5" ht="15.75" thickBot="1">
      <c r="C84" s="273">
        <v>2373000</v>
      </c>
      <c r="D84" s="273">
        <v>2373000</v>
      </c>
      <c r="E84" s="223">
        <f t="shared" si="1"/>
        <v>0</v>
      </c>
    </row>
    <row r="85" spans="3:5" ht="15.75" thickBot="1">
      <c r="C85" s="276">
        <v>2373000</v>
      </c>
      <c r="D85" s="276">
        <v>2373000</v>
      </c>
      <c r="E85" s="223">
        <f t="shared" si="1"/>
        <v>0</v>
      </c>
    </row>
    <row r="86" spans="3:5" ht="15.75" thickBot="1">
      <c r="C86" s="273">
        <v>2373000</v>
      </c>
      <c r="D86" s="273">
        <v>2373000</v>
      </c>
      <c r="E86" s="223">
        <f t="shared" si="1"/>
        <v>0</v>
      </c>
    </row>
    <row r="87" spans="3:5" ht="15.75" thickBot="1">
      <c r="C87" s="276">
        <v>2373000</v>
      </c>
      <c r="D87" s="276">
        <v>2373000</v>
      </c>
      <c r="E87" s="223">
        <f t="shared" si="1"/>
        <v>0</v>
      </c>
    </row>
    <row r="88" spans="3:5" ht="15.75" thickBot="1">
      <c r="C88" s="273">
        <v>2373000</v>
      </c>
      <c r="D88" s="273">
        <v>2373000</v>
      </c>
      <c r="E88" s="223">
        <f t="shared" si="1"/>
        <v>0</v>
      </c>
    </row>
    <row r="89" spans="3:5" ht="15.75" thickBot="1">
      <c r="C89" s="276">
        <v>2373000</v>
      </c>
      <c r="D89" s="276">
        <v>2373000</v>
      </c>
      <c r="E89" s="223">
        <f t="shared" si="1"/>
        <v>0</v>
      </c>
    </row>
    <row r="90" spans="3:5" ht="15.75" thickBot="1">
      <c r="C90" s="273">
        <v>2373000</v>
      </c>
      <c r="D90" s="273">
        <v>2373000</v>
      </c>
      <c r="E90" s="223">
        <f t="shared" si="1"/>
        <v>0</v>
      </c>
    </row>
    <row r="91" spans="3:5" ht="15.75" thickBot="1">
      <c r="C91" s="276">
        <v>2373000</v>
      </c>
      <c r="D91" s="276">
        <v>2373000</v>
      </c>
      <c r="E91" s="223">
        <f t="shared" si="1"/>
        <v>0</v>
      </c>
    </row>
    <row r="92" spans="3:5" ht="15.75" thickBot="1">
      <c r="C92" s="273">
        <v>2373000</v>
      </c>
      <c r="D92" s="273">
        <v>2373000</v>
      </c>
      <c r="E92" s="223">
        <f t="shared" si="1"/>
        <v>0</v>
      </c>
    </row>
    <row r="93" spans="3:5" ht="15.75" thickBot="1">
      <c r="C93" s="276">
        <v>2373000</v>
      </c>
      <c r="D93" s="276">
        <v>2373000</v>
      </c>
      <c r="E93" s="223">
        <f t="shared" si="1"/>
        <v>0</v>
      </c>
    </row>
    <row r="94" spans="3:5" ht="15.75" thickBot="1">
      <c r="C94" s="273">
        <v>2373000</v>
      </c>
      <c r="D94" s="273">
        <v>2373000</v>
      </c>
      <c r="E94" s="223">
        <f t="shared" si="1"/>
        <v>0</v>
      </c>
    </row>
    <row r="95" spans="3:5" ht="15.75" thickBot="1">
      <c r="C95" s="276">
        <v>2373000</v>
      </c>
      <c r="D95" s="276">
        <v>2373000</v>
      </c>
      <c r="E95" s="223">
        <f t="shared" si="1"/>
        <v>0</v>
      </c>
    </row>
    <row r="96" spans="3:5" ht="15.75" thickBot="1">
      <c r="C96" s="273">
        <v>2373000</v>
      </c>
      <c r="D96" s="273">
        <v>2373000</v>
      </c>
      <c r="E96" s="223">
        <f t="shared" si="1"/>
        <v>0</v>
      </c>
    </row>
    <row r="97" spans="3:5" ht="15.75" thickBot="1">
      <c r="C97" s="276">
        <v>2373000</v>
      </c>
      <c r="D97" s="276">
        <v>2373000</v>
      </c>
      <c r="E97" s="223">
        <f t="shared" si="1"/>
        <v>0</v>
      </c>
    </row>
    <row r="98" spans="3:5" ht="15.75" thickBot="1">
      <c r="C98" s="273">
        <v>2373000</v>
      </c>
      <c r="D98" s="273">
        <v>2373000</v>
      </c>
      <c r="E98" s="223">
        <f t="shared" si="1"/>
        <v>0</v>
      </c>
    </row>
    <row r="99" spans="3:5" ht="15.75" thickBot="1">
      <c r="C99" s="276">
        <v>2373000</v>
      </c>
      <c r="D99" s="276">
        <v>2373000</v>
      </c>
      <c r="E99" s="223">
        <f t="shared" si="1"/>
        <v>0</v>
      </c>
    </row>
    <row r="100" spans="3:5" ht="15.75" thickBot="1">
      <c r="C100" s="273">
        <v>2373000</v>
      </c>
      <c r="D100" s="273">
        <v>2373000</v>
      </c>
      <c r="E100" s="223">
        <f t="shared" si="1"/>
        <v>0</v>
      </c>
    </row>
    <row r="101" spans="3:5" ht="15.75" thickBot="1">
      <c r="C101" s="276">
        <v>2373000</v>
      </c>
      <c r="D101" s="276">
        <v>2373000</v>
      </c>
      <c r="E101" s="223">
        <f t="shared" si="1"/>
        <v>0</v>
      </c>
    </row>
    <row r="102" spans="3:5" ht="15.75" thickBot="1">
      <c r="C102" s="273">
        <v>2373000</v>
      </c>
      <c r="D102" s="273">
        <v>2373000</v>
      </c>
      <c r="E102" s="223">
        <f t="shared" si="1"/>
        <v>0</v>
      </c>
    </row>
    <row r="103" spans="3:5" ht="15.75" thickBot="1">
      <c r="C103" s="276">
        <v>2373000</v>
      </c>
      <c r="D103" s="276">
        <v>2373000</v>
      </c>
      <c r="E103" s="223">
        <f t="shared" si="1"/>
        <v>0</v>
      </c>
    </row>
    <row r="104" spans="3:5" ht="15.75" thickBot="1">
      <c r="C104" s="273">
        <v>2373000</v>
      </c>
      <c r="D104" s="273">
        <v>2373000</v>
      </c>
      <c r="E104" s="223">
        <f t="shared" si="1"/>
        <v>0</v>
      </c>
    </row>
    <row r="105" spans="3:5" ht="15.75" thickBot="1">
      <c r="C105" s="276">
        <v>2373000</v>
      </c>
      <c r="D105" s="276">
        <v>2373000</v>
      </c>
      <c r="E105" s="223">
        <f t="shared" si="1"/>
        <v>0</v>
      </c>
    </row>
    <row r="106" spans="3:5" ht="15.75" thickBot="1">
      <c r="C106" s="273">
        <v>2373000</v>
      </c>
      <c r="D106" s="273">
        <v>2373000</v>
      </c>
      <c r="E106" s="223">
        <f t="shared" si="1"/>
        <v>0</v>
      </c>
    </row>
    <row r="107" spans="3:5" ht="15.75" thickBot="1">
      <c r="C107" s="276">
        <v>2373000</v>
      </c>
      <c r="D107" s="276">
        <v>2373000</v>
      </c>
      <c r="E107" s="223">
        <f t="shared" si="1"/>
        <v>0</v>
      </c>
    </row>
    <row r="108" spans="3:5" ht="15.75" thickBot="1">
      <c r="C108" s="273">
        <v>2373000</v>
      </c>
      <c r="D108" s="273">
        <v>2373000</v>
      </c>
      <c r="E108" s="223">
        <f t="shared" si="1"/>
        <v>0</v>
      </c>
    </row>
    <row r="109" spans="3:5" ht="15.75" thickBot="1">
      <c r="C109" s="276">
        <v>2373000</v>
      </c>
      <c r="D109" s="276">
        <v>2373000</v>
      </c>
      <c r="E109" s="223">
        <f t="shared" si="1"/>
        <v>0</v>
      </c>
    </row>
    <row r="110" spans="3:5" ht="15.75" thickBot="1">
      <c r="C110" s="273">
        <v>2373000</v>
      </c>
      <c r="D110" s="273">
        <v>2373000</v>
      </c>
      <c r="E110" s="223">
        <f t="shared" si="1"/>
        <v>0</v>
      </c>
    </row>
    <row r="111" spans="3:5" ht="15.75" thickBot="1">
      <c r="C111" s="276">
        <v>2373000</v>
      </c>
      <c r="D111" s="276">
        <v>2373000</v>
      </c>
      <c r="E111" s="223">
        <f t="shared" si="1"/>
        <v>0</v>
      </c>
    </row>
    <row r="112" spans="3:5" ht="15.75" thickBot="1">
      <c r="C112" s="273">
        <v>2373000</v>
      </c>
      <c r="D112" s="273">
        <v>2373000</v>
      </c>
      <c r="E112" s="223">
        <f t="shared" si="1"/>
        <v>0</v>
      </c>
    </row>
    <row r="113" spans="3:5" ht="15.75" thickBot="1">
      <c r="C113" s="276">
        <v>2373000</v>
      </c>
      <c r="D113" s="276">
        <v>2373000</v>
      </c>
      <c r="E113" s="223">
        <f t="shared" si="1"/>
        <v>0</v>
      </c>
    </row>
    <row r="114" spans="3:5" ht="15.75" thickBot="1">
      <c r="C114" s="273">
        <v>2373000</v>
      </c>
      <c r="D114" s="273">
        <v>2373000</v>
      </c>
      <c r="E114" s="223">
        <f t="shared" si="1"/>
        <v>0</v>
      </c>
    </row>
    <row r="115" spans="3:5" ht="15.75" thickBot="1">
      <c r="C115" s="276">
        <v>2373000</v>
      </c>
      <c r="D115" s="276">
        <v>2373000</v>
      </c>
      <c r="E115" s="223">
        <f t="shared" si="1"/>
        <v>0</v>
      </c>
    </row>
    <row r="116" spans="3:5" ht="15.75" thickBot="1">
      <c r="C116" s="273">
        <v>2373000</v>
      </c>
      <c r="D116" s="273">
        <v>2373000</v>
      </c>
      <c r="E116" s="223">
        <f t="shared" si="1"/>
        <v>0</v>
      </c>
    </row>
    <row r="117" spans="3:5" ht="15.75" thickBot="1">
      <c r="C117" s="276">
        <v>2373000</v>
      </c>
      <c r="D117" s="276">
        <v>2373000</v>
      </c>
      <c r="E117" s="223">
        <f t="shared" si="1"/>
        <v>0</v>
      </c>
    </row>
    <row r="118" spans="3:5" ht="15.75" thickBot="1">
      <c r="C118" s="273">
        <v>2373000</v>
      </c>
      <c r="D118" s="273">
        <v>2373000</v>
      </c>
      <c r="E118" s="223">
        <f t="shared" si="1"/>
        <v>0</v>
      </c>
    </row>
    <row r="119" spans="3:5" ht="15.75" thickBot="1">
      <c r="C119" s="276">
        <v>2373000</v>
      </c>
      <c r="D119" s="276">
        <v>2373000</v>
      </c>
      <c r="E119" s="223">
        <f t="shared" si="1"/>
        <v>0</v>
      </c>
    </row>
    <row r="120" spans="3:5" ht="15.75" thickBot="1">
      <c r="C120" s="273">
        <v>2373000</v>
      </c>
      <c r="D120" s="273">
        <v>2373000</v>
      </c>
      <c r="E120" s="223">
        <f t="shared" si="1"/>
        <v>0</v>
      </c>
    </row>
    <row r="121" spans="3:5" ht="15.75" thickBot="1">
      <c r="C121" s="276">
        <v>2373000</v>
      </c>
      <c r="D121" s="276">
        <v>2373000</v>
      </c>
      <c r="E121" s="223">
        <f t="shared" si="1"/>
        <v>0</v>
      </c>
    </row>
    <row r="122" spans="3:5" ht="15.75" thickBot="1">
      <c r="C122" s="273">
        <v>2373000</v>
      </c>
      <c r="D122" s="273">
        <v>2373000</v>
      </c>
      <c r="E122" s="223">
        <f t="shared" si="1"/>
        <v>0</v>
      </c>
    </row>
    <row r="123" spans="3:5" ht="15.75" thickBot="1">
      <c r="C123" s="276">
        <v>2373000</v>
      </c>
      <c r="D123" s="276">
        <v>2373000</v>
      </c>
      <c r="E123" s="223">
        <f t="shared" si="1"/>
        <v>0</v>
      </c>
    </row>
    <row r="124" spans="3:5" ht="15.75" thickBot="1">
      <c r="C124" s="273">
        <v>2373000</v>
      </c>
      <c r="D124" s="273">
        <v>2373000</v>
      </c>
      <c r="E124" s="223">
        <f t="shared" si="1"/>
        <v>0</v>
      </c>
    </row>
    <row r="125" spans="3:5" ht="15.75" thickBot="1">
      <c r="C125" s="276">
        <v>2373000</v>
      </c>
      <c r="D125" s="276">
        <v>2373000</v>
      </c>
      <c r="E125" s="223">
        <f t="shared" si="1"/>
        <v>0</v>
      </c>
    </row>
    <row r="126" spans="3:5" ht="15.75" thickBot="1">
      <c r="C126" s="273">
        <v>2373000</v>
      </c>
      <c r="D126" s="273">
        <v>2373000</v>
      </c>
      <c r="E126" s="223">
        <f t="shared" si="1"/>
        <v>0</v>
      </c>
    </row>
    <row r="127" spans="3:5" ht="15.75" thickBot="1">
      <c r="C127" s="276">
        <v>2373000</v>
      </c>
      <c r="D127" s="276">
        <v>2373000</v>
      </c>
      <c r="E127" s="223">
        <f t="shared" si="1"/>
        <v>0</v>
      </c>
    </row>
    <row r="128" spans="3:5" ht="15.75" thickBot="1">
      <c r="C128" s="273">
        <v>2373000</v>
      </c>
      <c r="D128" s="273">
        <v>2373000</v>
      </c>
      <c r="E128" s="223">
        <f t="shared" si="1"/>
        <v>0</v>
      </c>
    </row>
    <row r="129" spans="3:5" ht="15.75" thickBot="1">
      <c r="C129" s="276">
        <v>2373000</v>
      </c>
      <c r="D129" s="276">
        <v>2373000</v>
      </c>
      <c r="E129" s="223">
        <f t="shared" si="1"/>
        <v>0</v>
      </c>
    </row>
    <row r="130" spans="3:5" ht="15.75" thickBot="1">
      <c r="C130" s="273">
        <v>2373000</v>
      </c>
      <c r="D130" s="273">
        <v>2373000</v>
      </c>
      <c r="E130" s="223">
        <f t="shared" ref="E130:E193" si="2">+C130-D130</f>
        <v>0</v>
      </c>
    </row>
    <row r="131" spans="3:5" ht="15.75" thickBot="1">
      <c r="C131" s="276">
        <v>2373000</v>
      </c>
      <c r="D131" s="276">
        <v>2373000</v>
      </c>
      <c r="E131" s="223">
        <f t="shared" si="2"/>
        <v>0</v>
      </c>
    </row>
    <row r="132" spans="3:5" ht="15.75" thickBot="1">
      <c r="C132" s="273">
        <v>2373000</v>
      </c>
      <c r="D132" s="273">
        <v>2373000</v>
      </c>
      <c r="E132" s="223">
        <f t="shared" si="2"/>
        <v>0</v>
      </c>
    </row>
    <row r="133" spans="3:5" ht="15.75" thickBot="1">
      <c r="C133" s="276">
        <v>2373000</v>
      </c>
      <c r="D133" s="276">
        <v>2373000</v>
      </c>
      <c r="E133" s="223">
        <f t="shared" si="2"/>
        <v>0</v>
      </c>
    </row>
    <row r="134" spans="3:5" ht="15.75" thickBot="1">
      <c r="C134" s="276">
        <v>2373000</v>
      </c>
      <c r="D134" s="276">
        <v>2373000</v>
      </c>
      <c r="E134" s="223">
        <f t="shared" si="2"/>
        <v>0</v>
      </c>
    </row>
    <row r="135" spans="3:5" ht="15.75" thickBot="1">
      <c r="C135" s="273">
        <v>2373000</v>
      </c>
      <c r="D135" s="273">
        <v>2373000</v>
      </c>
      <c r="E135" s="223">
        <f t="shared" si="2"/>
        <v>0</v>
      </c>
    </row>
    <row r="136" spans="3:5" ht="15.75" thickBot="1">
      <c r="C136" s="276">
        <v>2373000</v>
      </c>
      <c r="D136" s="276">
        <v>2373000</v>
      </c>
      <c r="E136" s="223">
        <f t="shared" si="2"/>
        <v>0</v>
      </c>
    </row>
    <row r="137" spans="3:5" ht="15.75" thickBot="1">
      <c r="C137" s="276">
        <v>2373000</v>
      </c>
      <c r="D137" s="276">
        <v>2373000</v>
      </c>
      <c r="E137" s="223">
        <f t="shared" si="2"/>
        <v>0</v>
      </c>
    </row>
    <row r="138" spans="3:5" ht="15.75" thickBot="1">
      <c r="C138" s="273">
        <v>2373000</v>
      </c>
      <c r="D138" s="273">
        <v>2373000</v>
      </c>
      <c r="E138" s="223">
        <f t="shared" si="2"/>
        <v>0</v>
      </c>
    </row>
    <row r="139" spans="3:5" ht="15.75" thickBot="1">
      <c r="C139" s="276">
        <v>2373000</v>
      </c>
      <c r="D139" s="276">
        <v>2373000</v>
      </c>
      <c r="E139" s="223">
        <f t="shared" si="2"/>
        <v>0</v>
      </c>
    </row>
    <row r="140" spans="3:5" ht="15.75" thickBot="1">
      <c r="C140" s="276">
        <v>2373000</v>
      </c>
      <c r="D140" s="276">
        <v>2373000</v>
      </c>
      <c r="E140" s="223">
        <f t="shared" si="2"/>
        <v>0</v>
      </c>
    </row>
    <row r="141" spans="3:5" ht="15.75" thickBot="1">
      <c r="C141" s="273">
        <v>2373000</v>
      </c>
      <c r="D141" s="273">
        <v>2373000</v>
      </c>
      <c r="E141" s="223">
        <f t="shared" si="2"/>
        <v>0</v>
      </c>
    </row>
    <row r="142" spans="3:5" ht="15.75" thickBot="1">
      <c r="C142" s="276">
        <v>2373000</v>
      </c>
      <c r="D142" s="276">
        <v>2373000</v>
      </c>
      <c r="E142" s="223">
        <f t="shared" si="2"/>
        <v>0</v>
      </c>
    </row>
    <row r="143" spans="3:5" ht="15.75" thickBot="1">
      <c r="C143" s="276">
        <v>2373000</v>
      </c>
      <c r="D143" s="276">
        <v>2373000</v>
      </c>
      <c r="E143" s="223">
        <f t="shared" si="2"/>
        <v>0</v>
      </c>
    </row>
    <row r="144" spans="3:5" ht="15.75" thickBot="1">
      <c r="C144" s="273">
        <v>2373000</v>
      </c>
      <c r="D144" s="273">
        <v>2373000</v>
      </c>
      <c r="E144" s="223">
        <f t="shared" si="2"/>
        <v>0</v>
      </c>
    </row>
    <row r="145" spans="3:5" ht="15.75" thickBot="1">
      <c r="C145" s="276">
        <v>2373000</v>
      </c>
      <c r="D145" s="276">
        <v>2373000</v>
      </c>
      <c r="E145" s="223">
        <f t="shared" si="2"/>
        <v>0</v>
      </c>
    </row>
    <row r="146" spans="3:5" ht="15.75" thickBot="1">
      <c r="C146" s="276">
        <v>2373000</v>
      </c>
      <c r="D146" s="276">
        <v>2373000</v>
      </c>
      <c r="E146" s="223">
        <f t="shared" si="2"/>
        <v>0</v>
      </c>
    </row>
    <row r="147" spans="3:5" ht="15.75" thickBot="1">
      <c r="C147" s="273">
        <v>2373000</v>
      </c>
      <c r="D147" s="273">
        <v>2373000</v>
      </c>
      <c r="E147" s="223">
        <f t="shared" si="2"/>
        <v>0</v>
      </c>
    </row>
    <row r="148" spans="3:5" ht="15.75" thickBot="1">
      <c r="C148" s="276">
        <v>2373000</v>
      </c>
      <c r="D148" s="276">
        <v>2373000</v>
      </c>
      <c r="E148" s="223">
        <f t="shared" si="2"/>
        <v>0</v>
      </c>
    </row>
    <row r="149" spans="3:5" ht="15.75" thickBot="1">
      <c r="C149" s="276">
        <v>2373000</v>
      </c>
      <c r="D149" s="276">
        <v>2373000</v>
      </c>
      <c r="E149" s="223">
        <f t="shared" si="2"/>
        <v>0</v>
      </c>
    </row>
    <row r="150" spans="3:5" ht="15.75" thickBot="1">
      <c r="C150" s="273">
        <v>2373000</v>
      </c>
      <c r="D150" s="273">
        <v>2373000</v>
      </c>
      <c r="E150" s="223">
        <f t="shared" si="2"/>
        <v>0</v>
      </c>
    </row>
    <row r="151" spans="3:5" ht="15.75" thickBot="1">
      <c r="C151" s="276">
        <v>2373000</v>
      </c>
      <c r="D151" s="276">
        <v>2373000</v>
      </c>
      <c r="E151" s="223">
        <f t="shared" si="2"/>
        <v>0</v>
      </c>
    </row>
    <row r="152" spans="3:5" ht="15.75" thickBot="1">
      <c r="C152" s="276">
        <v>2373000</v>
      </c>
      <c r="D152" s="276">
        <v>2373000</v>
      </c>
      <c r="E152" s="223">
        <f t="shared" si="2"/>
        <v>0</v>
      </c>
    </row>
    <row r="153" spans="3:5" ht="15.75" thickBot="1">
      <c r="C153" s="273">
        <v>2373000</v>
      </c>
      <c r="D153" s="273">
        <v>2373000</v>
      </c>
      <c r="E153" s="223">
        <f t="shared" si="2"/>
        <v>0</v>
      </c>
    </row>
    <row r="154" spans="3:5" ht="15.75" thickBot="1">
      <c r="C154" s="276">
        <v>2373000</v>
      </c>
      <c r="D154" s="276">
        <v>2373000</v>
      </c>
      <c r="E154" s="223">
        <f t="shared" si="2"/>
        <v>0</v>
      </c>
    </row>
    <row r="155" spans="3:5" ht="15.75" thickBot="1">
      <c r="C155" s="276">
        <v>2373000</v>
      </c>
      <c r="D155" s="276">
        <v>2373000</v>
      </c>
      <c r="E155" s="223">
        <f t="shared" si="2"/>
        <v>0</v>
      </c>
    </row>
    <row r="156" spans="3:5" ht="15.75" thickBot="1">
      <c r="C156" s="273">
        <v>2373000</v>
      </c>
      <c r="D156" s="273">
        <v>2373000</v>
      </c>
      <c r="E156" s="223">
        <f t="shared" si="2"/>
        <v>0</v>
      </c>
    </row>
    <row r="157" spans="3:5" ht="15.75" thickBot="1">
      <c r="C157" s="276">
        <v>2373000</v>
      </c>
      <c r="D157" s="276">
        <v>2373000</v>
      </c>
      <c r="E157" s="223">
        <f t="shared" si="2"/>
        <v>0</v>
      </c>
    </row>
    <row r="158" spans="3:5" ht="15.75" thickBot="1">
      <c r="C158" s="276">
        <v>2373000</v>
      </c>
      <c r="D158" s="276">
        <v>2373000</v>
      </c>
      <c r="E158" s="223">
        <f t="shared" si="2"/>
        <v>0</v>
      </c>
    </row>
    <row r="159" spans="3:5" ht="15.75" thickBot="1">
      <c r="C159" s="273">
        <v>2373000</v>
      </c>
      <c r="D159" s="273">
        <v>2373000</v>
      </c>
      <c r="E159" s="223">
        <f t="shared" si="2"/>
        <v>0</v>
      </c>
    </row>
    <row r="160" spans="3:5" ht="15.75" thickBot="1">
      <c r="C160" s="276">
        <v>2373000</v>
      </c>
      <c r="D160" s="276">
        <v>2373000</v>
      </c>
      <c r="E160" s="223">
        <f t="shared" si="2"/>
        <v>0</v>
      </c>
    </row>
    <row r="161" spans="3:5" ht="15.75" thickBot="1">
      <c r="C161" s="276">
        <v>2373000</v>
      </c>
      <c r="D161" s="276">
        <v>2373000</v>
      </c>
      <c r="E161" s="223">
        <f t="shared" si="2"/>
        <v>0</v>
      </c>
    </row>
    <row r="162" spans="3:5" ht="15.75" thickBot="1">
      <c r="C162" s="273">
        <v>2373000</v>
      </c>
      <c r="D162" s="273">
        <v>2373000</v>
      </c>
      <c r="E162" s="223">
        <f t="shared" si="2"/>
        <v>0</v>
      </c>
    </row>
    <row r="163" spans="3:5" ht="15.75" thickBot="1">
      <c r="C163" s="276">
        <v>2373000</v>
      </c>
      <c r="D163" s="276">
        <v>2373000</v>
      </c>
      <c r="E163" s="223">
        <f t="shared" si="2"/>
        <v>0</v>
      </c>
    </row>
    <row r="164" spans="3:5" ht="15.75" thickBot="1">
      <c r="C164" s="276">
        <v>2373000</v>
      </c>
      <c r="D164" s="276">
        <v>2373000</v>
      </c>
      <c r="E164" s="223">
        <f t="shared" si="2"/>
        <v>0</v>
      </c>
    </row>
    <row r="165" spans="3:5" ht="15.75" thickBot="1">
      <c r="C165" s="273">
        <v>2373000</v>
      </c>
      <c r="D165" s="273">
        <v>2373000</v>
      </c>
      <c r="E165" s="223">
        <f t="shared" si="2"/>
        <v>0</v>
      </c>
    </row>
    <row r="166" spans="3:5" ht="15.75" thickBot="1">
      <c r="C166" s="276">
        <v>2373000</v>
      </c>
      <c r="D166" s="276">
        <v>2373000</v>
      </c>
      <c r="E166" s="223">
        <f t="shared" si="2"/>
        <v>0</v>
      </c>
    </row>
    <row r="167" spans="3:5" ht="15.75" thickBot="1">
      <c r="C167" s="276">
        <v>2373000</v>
      </c>
      <c r="D167" s="276">
        <v>2373000</v>
      </c>
      <c r="E167" s="223">
        <f t="shared" si="2"/>
        <v>0</v>
      </c>
    </row>
    <row r="168" spans="3:5" ht="15.75" thickBot="1">
      <c r="C168" s="273">
        <v>2373000</v>
      </c>
      <c r="D168" s="273">
        <v>2373000</v>
      </c>
      <c r="E168" s="223">
        <f t="shared" si="2"/>
        <v>0</v>
      </c>
    </row>
    <row r="169" spans="3:5" ht="15.75" thickBot="1">
      <c r="C169" s="276">
        <v>2373000</v>
      </c>
      <c r="D169" s="276">
        <v>2373000</v>
      </c>
      <c r="E169" s="223">
        <f t="shared" si="2"/>
        <v>0</v>
      </c>
    </row>
    <row r="170" spans="3:5" ht="15.75" thickBot="1">
      <c r="C170" s="276">
        <v>2373000</v>
      </c>
      <c r="D170" s="276">
        <v>2373000</v>
      </c>
      <c r="E170" s="223">
        <f t="shared" si="2"/>
        <v>0</v>
      </c>
    </row>
    <row r="171" spans="3:5" ht="15.75" thickBot="1">
      <c r="C171" s="273">
        <v>2373000</v>
      </c>
      <c r="D171" s="273">
        <v>2373000</v>
      </c>
      <c r="E171" s="223">
        <f t="shared" si="2"/>
        <v>0</v>
      </c>
    </row>
    <row r="172" spans="3:5" ht="15.75" thickBot="1">
      <c r="C172" s="276">
        <v>2373000</v>
      </c>
      <c r="D172" s="276">
        <v>2373000</v>
      </c>
      <c r="E172" s="223">
        <f t="shared" si="2"/>
        <v>0</v>
      </c>
    </row>
    <row r="173" spans="3:5" ht="15.75" thickBot="1">
      <c r="C173" s="276">
        <v>2373000</v>
      </c>
      <c r="D173" s="276">
        <v>2373000</v>
      </c>
      <c r="E173" s="223">
        <f t="shared" si="2"/>
        <v>0</v>
      </c>
    </row>
    <row r="174" spans="3:5" ht="15.75" thickBot="1">
      <c r="C174" s="273">
        <v>2373000</v>
      </c>
      <c r="D174" s="273">
        <v>2373000</v>
      </c>
      <c r="E174" s="223">
        <f t="shared" si="2"/>
        <v>0</v>
      </c>
    </row>
    <row r="175" spans="3:5" ht="15.75" thickBot="1">
      <c r="C175" s="276">
        <v>2373000</v>
      </c>
      <c r="D175" s="276">
        <v>2373000</v>
      </c>
      <c r="E175" s="223">
        <f t="shared" si="2"/>
        <v>0</v>
      </c>
    </row>
    <row r="176" spans="3:5" ht="15.75" thickBot="1">
      <c r="C176" s="276">
        <v>2373000</v>
      </c>
      <c r="D176" s="276">
        <v>2373000</v>
      </c>
      <c r="E176" s="223">
        <f t="shared" si="2"/>
        <v>0</v>
      </c>
    </row>
    <row r="177" spans="3:5" ht="15.75" thickBot="1">
      <c r="C177" s="273">
        <v>2373000</v>
      </c>
      <c r="D177" s="273">
        <v>2373000</v>
      </c>
      <c r="E177" s="223">
        <f t="shared" si="2"/>
        <v>0</v>
      </c>
    </row>
    <row r="178" spans="3:5" ht="15.75" thickBot="1">
      <c r="C178" s="276">
        <v>2373000</v>
      </c>
      <c r="D178" s="276">
        <v>2373000</v>
      </c>
      <c r="E178" s="223">
        <f t="shared" si="2"/>
        <v>0</v>
      </c>
    </row>
    <row r="179" spans="3:5" ht="15.75" thickBot="1">
      <c r="C179" s="276">
        <v>2373000</v>
      </c>
      <c r="D179" s="276">
        <v>2373000</v>
      </c>
      <c r="E179" s="223">
        <f t="shared" si="2"/>
        <v>0</v>
      </c>
    </row>
    <row r="180" spans="3:5" ht="15.75" thickBot="1">
      <c r="C180" s="273">
        <v>2373000</v>
      </c>
      <c r="D180" s="273">
        <v>2373000</v>
      </c>
      <c r="E180" s="223">
        <f t="shared" si="2"/>
        <v>0</v>
      </c>
    </row>
    <row r="181" spans="3:5" ht="15.75" thickBot="1">
      <c r="C181" s="276">
        <v>2373000</v>
      </c>
      <c r="D181" s="276">
        <v>2373000</v>
      </c>
      <c r="E181" s="223">
        <f t="shared" si="2"/>
        <v>0</v>
      </c>
    </row>
    <row r="182" spans="3:5">
      <c r="C182" s="297">
        <v>300000000</v>
      </c>
      <c r="D182" s="297">
        <v>300000000</v>
      </c>
      <c r="E182" s="223">
        <f t="shared" si="2"/>
        <v>0</v>
      </c>
    </row>
    <row r="183" spans="3:5">
      <c r="C183" s="299"/>
      <c r="D183" s="299"/>
      <c r="E183" s="223">
        <f t="shared" si="2"/>
        <v>0</v>
      </c>
    </row>
    <row r="184" spans="3:5">
      <c r="C184" s="299"/>
      <c r="D184" s="299"/>
      <c r="E184" s="223">
        <f t="shared" si="2"/>
        <v>0</v>
      </c>
    </row>
    <row r="185" spans="3:5" ht="15.75" thickBot="1">
      <c r="C185" s="298"/>
      <c r="D185" s="298"/>
      <c r="E185" s="223">
        <f t="shared" si="2"/>
        <v>0</v>
      </c>
    </row>
    <row r="186" spans="3:5">
      <c r="C186" s="297">
        <v>845373515</v>
      </c>
      <c r="D186" s="297">
        <v>845373515</v>
      </c>
      <c r="E186" s="223">
        <f t="shared" si="2"/>
        <v>0</v>
      </c>
    </row>
    <row r="187" spans="3:5">
      <c r="C187" s="299"/>
      <c r="D187" s="299"/>
      <c r="E187" s="223">
        <f t="shared" si="2"/>
        <v>0</v>
      </c>
    </row>
    <row r="188" spans="3:5">
      <c r="C188" s="299"/>
      <c r="D188" s="299"/>
      <c r="E188" s="223">
        <f t="shared" si="2"/>
        <v>0</v>
      </c>
    </row>
    <row r="189" spans="3:5" ht="15.75" thickBot="1">
      <c r="C189" s="298"/>
      <c r="D189" s="298"/>
      <c r="E189" s="223">
        <f t="shared" si="2"/>
        <v>0</v>
      </c>
    </row>
    <row r="190" spans="3:5">
      <c r="C190" s="297">
        <v>452825000</v>
      </c>
      <c r="D190" s="297">
        <v>452825000</v>
      </c>
      <c r="E190" s="223">
        <f t="shared" si="2"/>
        <v>0</v>
      </c>
    </row>
    <row r="191" spans="3:5">
      <c r="C191" s="299"/>
      <c r="D191" s="299"/>
      <c r="E191" s="223">
        <f t="shared" si="2"/>
        <v>0</v>
      </c>
    </row>
    <row r="192" spans="3:5">
      <c r="C192" s="299"/>
      <c r="D192" s="299"/>
      <c r="E192" s="223">
        <f t="shared" si="2"/>
        <v>0</v>
      </c>
    </row>
    <row r="193" spans="3:5" ht="15.75" thickBot="1">
      <c r="C193" s="298"/>
      <c r="D193" s="298"/>
      <c r="E193" s="223">
        <f t="shared" si="2"/>
        <v>0</v>
      </c>
    </row>
    <row r="194" spans="3:5">
      <c r="C194" s="297">
        <v>5119673551</v>
      </c>
      <c r="D194" s="297">
        <v>5119673551</v>
      </c>
      <c r="E194" s="223">
        <f t="shared" ref="E194:E222" si="3">+C194-D194</f>
        <v>0</v>
      </c>
    </row>
    <row r="195" spans="3:5">
      <c r="C195" s="299"/>
      <c r="D195" s="299"/>
      <c r="E195" s="223">
        <f t="shared" si="3"/>
        <v>0</v>
      </c>
    </row>
    <row r="196" spans="3:5">
      <c r="C196" s="299"/>
      <c r="D196" s="299"/>
      <c r="E196" s="223">
        <f t="shared" si="3"/>
        <v>0</v>
      </c>
    </row>
    <row r="197" spans="3:5" ht="15.75" thickBot="1">
      <c r="C197" s="298"/>
      <c r="D197" s="298"/>
      <c r="E197" s="223">
        <f t="shared" si="3"/>
        <v>0</v>
      </c>
    </row>
    <row r="198" spans="3:5">
      <c r="C198" s="294">
        <v>428773584.91000003</v>
      </c>
      <c r="D198" s="294">
        <v>428773584.91000003</v>
      </c>
      <c r="E198" s="223">
        <f t="shared" si="3"/>
        <v>0</v>
      </c>
    </row>
    <row r="199" spans="3:5" ht="15.75" thickBot="1">
      <c r="C199" s="296"/>
      <c r="D199" s="296"/>
      <c r="E199" s="223">
        <f t="shared" si="3"/>
        <v>0</v>
      </c>
    </row>
    <row r="200" spans="3:5" ht="15.75" thickBot="1">
      <c r="C200" s="281">
        <v>21226415.09</v>
      </c>
      <c r="D200" s="281">
        <v>21226415.09</v>
      </c>
      <c r="E200" s="223">
        <f t="shared" si="3"/>
        <v>0</v>
      </c>
    </row>
    <row r="201" spans="3:5" ht="15.75" thickBot="1">
      <c r="C201" s="284">
        <v>571698113.21000004</v>
      </c>
      <c r="D201" s="284">
        <v>571698113.21000004</v>
      </c>
      <c r="E201" s="223">
        <f t="shared" si="3"/>
        <v>0</v>
      </c>
    </row>
    <row r="202" spans="3:5" ht="15.75" thickBot="1">
      <c r="C202" s="281">
        <v>28301886.789999999</v>
      </c>
      <c r="D202" s="281">
        <v>28301886.789999999</v>
      </c>
      <c r="E202" s="223">
        <f t="shared" si="3"/>
        <v>0</v>
      </c>
    </row>
    <row r="203" spans="3:5" ht="15.75" thickBot="1">
      <c r="C203" s="281">
        <v>301914211.42000002</v>
      </c>
      <c r="D203" s="281">
        <v>301914211.42000002</v>
      </c>
      <c r="E203" s="223">
        <f t="shared" si="3"/>
        <v>0</v>
      </c>
    </row>
    <row r="204" spans="3:5" ht="15.75" thickBot="1">
      <c r="C204" s="281">
        <v>14943652.27</v>
      </c>
      <c r="D204" s="281">
        <v>14943652.27</v>
      </c>
      <c r="E204" s="223">
        <f t="shared" si="3"/>
        <v>0</v>
      </c>
    </row>
    <row r="205" spans="3:5" ht="15.75" thickBot="1">
      <c r="C205" s="281">
        <v>501772355.51999998</v>
      </c>
      <c r="D205" s="281">
        <v>501772355.51999998</v>
      </c>
      <c r="E205" s="223">
        <f t="shared" si="3"/>
        <v>0</v>
      </c>
    </row>
    <row r="206" spans="3:5" ht="15.75" thickBot="1">
      <c r="C206" s="281">
        <v>24840201.559999999</v>
      </c>
      <c r="D206" s="281">
        <v>24840201.559999999</v>
      </c>
      <c r="E206" s="223">
        <f t="shared" si="3"/>
        <v>0</v>
      </c>
    </row>
    <row r="207" spans="3:5" ht="15.75" thickBot="1">
      <c r="C207" s="281">
        <v>28899856.789999999</v>
      </c>
      <c r="D207" s="281">
        <v>28899856.789999999</v>
      </c>
      <c r="E207" s="223">
        <f t="shared" si="3"/>
        <v>0</v>
      </c>
    </row>
    <row r="208" spans="3:5" ht="15.75" thickBot="1">
      <c r="C208" s="284">
        <v>1131899543.3</v>
      </c>
      <c r="D208" s="284">
        <v>1131899543.3</v>
      </c>
      <c r="E208" s="223">
        <f t="shared" si="3"/>
        <v>0</v>
      </c>
    </row>
    <row r="209" spans="3:5" ht="15.75" thickBot="1">
      <c r="C209" s="281">
        <v>89200441.620000005</v>
      </c>
      <c r="D209" s="281">
        <v>89200441.620000005</v>
      </c>
      <c r="E209" s="223">
        <f t="shared" si="3"/>
        <v>0</v>
      </c>
    </row>
    <row r="210" spans="3:5" ht="15.75" thickBot="1">
      <c r="C210" s="281">
        <v>673617437.01999998</v>
      </c>
      <c r="D210" s="281">
        <v>673617437.01999998</v>
      </c>
      <c r="E210" s="223">
        <f t="shared" si="3"/>
        <v>0</v>
      </c>
    </row>
    <row r="211" spans="3:5" ht="15.75" thickBot="1">
      <c r="C211" s="281">
        <v>53162665.979999997</v>
      </c>
      <c r="D211" s="281">
        <v>53162665.979999997</v>
      </c>
      <c r="E211" s="223">
        <f t="shared" si="3"/>
        <v>0</v>
      </c>
    </row>
    <row r="212" spans="3:5" ht="15.75" thickBot="1">
      <c r="C212" s="281">
        <v>287500000</v>
      </c>
      <c r="D212" s="281">
        <v>287500000</v>
      </c>
      <c r="E212" s="223">
        <f t="shared" si="3"/>
        <v>0</v>
      </c>
    </row>
    <row r="213" spans="3:5" ht="15.75" thickBot="1">
      <c r="C213" s="284">
        <v>876000000</v>
      </c>
      <c r="D213" s="284">
        <v>876000000</v>
      </c>
      <c r="E213" s="223">
        <f t="shared" si="3"/>
        <v>0</v>
      </c>
    </row>
    <row r="214" spans="3:5" ht="15.75" thickBot="1">
      <c r="C214" s="281">
        <v>43500000</v>
      </c>
      <c r="D214" s="281">
        <v>43500000</v>
      </c>
      <c r="E214" s="223">
        <f t="shared" si="3"/>
        <v>0</v>
      </c>
    </row>
    <row r="215" spans="3:5" ht="15.75" thickBot="1">
      <c r="C215" s="281">
        <v>80000000</v>
      </c>
      <c r="D215" s="281">
        <v>80000000</v>
      </c>
      <c r="E215" s="223">
        <f t="shared" si="3"/>
        <v>0</v>
      </c>
    </row>
    <row r="216" spans="3:5" ht="15.75" thickBot="1">
      <c r="C216" s="281">
        <v>28000000</v>
      </c>
      <c r="D216" s="281">
        <v>28000000</v>
      </c>
      <c r="E216" s="223">
        <f t="shared" si="3"/>
        <v>0</v>
      </c>
    </row>
    <row r="217" spans="3:5" ht="15.75" thickBot="1">
      <c r="C217" s="281">
        <v>427000000</v>
      </c>
      <c r="D217" s="281">
        <v>427000000</v>
      </c>
      <c r="E217" s="223">
        <f t="shared" si="3"/>
        <v>0</v>
      </c>
    </row>
    <row r="218" spans="3:5" ht="15.75" thickBot="1">
      <c r="C218" s="281">
        <v>21000000</v>
      </c>
      <c r="D218" s="281">
        <v>21000000</v>
      </c>
      <c r="E218" s="223">
        <f t="shared" si="3"/>
        <v>0</v>
      </c>
    </row>
    <row r="219" spans="3:5" ht="15.75" thickBot="1">
      <c r="C219" s="284">
        <v>47620000</v>
      </c>
      <c r="D219" s="284">
        <v>47620000</v>
      </c>
      <c r="E219" s="223">
        <f t="shared" si="3"/>
        <v>0</v>
      </c>
    </row>
    <row r="220" spans="3:5" ht="15.75" thickBot="1">
      <c r="C220" s="281">
        <v>555000000</v>
      </c>
      <c r="D220" s="281">
        <v>555000000</v>
      </c>
      <c r="E220" s="223">
        <f t="shared" si="3"/>
        <v>0</v>
      </c>
    </row>
    <row r="221" spans="3:5" ht="15.75" thickBot="1">
      <c r="C221" s="281">
        <v>1229405660.28</v>
      </c>
      <c r="D221" s="281">
        <v>1229405660.28</v>
      </c>
      <c r="E221" s="223">
        <f t="shared" si="3"/>
        <v>0</v>
      </c>
    </row>
    <row r="222" spans="3:5" ht="15.75" thickBot="1">
      <c r="C222" s="281">
        <v>60594339.719999999</v>
      </c>
      <c r="D222" s="281">
        <v>60594339.719999999</v>
      </c>
      <c r="E222" s="223">
        <f t="shared" si="3"/>
        <v>0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4</vt:i4>
      </vt:variant>
    </vt:vector>
  </HeadingPairs>
  <TitlesOfParts>
    <vt:vector size="4" baseType="lpstr">
      <vt:lpstr>Hoja1</vt:lpstr>
      <vt:lpstr>Hoja2</vt:lpstr>
      <vt:lpstr>Hoja3</vt:lpstr>
      <vt:lpstr>Hoja4</vt:lpstr>
    </vt:vector>
  </TitlesOfParts>
  <Company>HP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Nicolas Penagos</dc:creator>
  <cp:lastModifiedBy>SERGIO FRANCO</cp:lastModifiedBy>
  <cp:lastPrinted>2015-06-19T14:56:55Z</cp:lastPrinted>
  <dcterms:created xsi:type="dcterms:W3CDTF">2012-12-10T15:58:41Z</dcterms:created>
  <dcterms:modified xsi:type="dcterms:W3CDTF">2015-06-24T21:34:32Z</dcterms:modified>
</cp:coreProperties>
</file>