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LIDA\INICIATIVAS JUVENILES\CONCURSO\"/>
    </mc:Choice>
  </mc:AlternateContent>
  <bookViews>
    <workbookView xWindow="0" yWindow="0" windowWidth="28800" windowHeight="12210"/>
  </bookViews>
  <sheets>
    <sheet name="Anexo 2 Cotización" sheetId="1" r:id="rId1"/>
  </sheets>
  <definedNames>
    <definedName name="_xlnm.Print_Area" localSheetId="0">'Anexo 2 Cotización'!$A$2:$E$16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11" i="1"/>
  <c r="E12" i="1"/>
  <c r="E13" i="1"/>
  <c r="E14" i="1"/>
  <c r="D11" i="1"/>
  <c r="B11" i="1"/>
</calcChain>
</file>

<file path=xl/sharedStrings.xml><?xml version="1.0" encoding="utf-8"?>
<sst xmlns="http://schemas.openxmlformats.org/spreadsheetml/2006/main" count="19" uniqueCount="19">
  <si>
    <t xml:space="preserve">ANEXO 2 COTIZACIÓN </t>
  </si>
  <si>
    <t>INICIATIVAS JUVENILES DE PAZ</t>
  </si>
  <si>
    <t>Concepto</t>
  </si>
  <si>
    <t>Cantidad</t>
  </si>
  <si>
    <t xml:space="preserve">Descripción </t>
  </si>
  <si>
    <t xml:space="preserve">Valor Unitario </t>
  </si>
  <si>
    <t xml:space="preserve">Valor Total </t>
  </si>
  <si>
    <t xml:space="preserve">Ej. Globos </t>
  </si>
  <si>
    <t>10 globos metalizados, R12 azules, estampados  a una tinta</t>
  </si>
  <si>
    <t xml:space="preserve">Ej. Cartulina </t>
  </si>
  <si>
    <t xml:space="preserve">Pliegos de color azul </t>
  </si>
  <si>
    <t xml:space="preserve">Sub Total sin impuestos </t>
  </si>
  <si>
    <t>IVA</t>
  </si>
  <si>
    <t xml:space="preserve">Retención en la fuente </t>
  </si>
  <si>
    <t xml:space="preserve">TOTAL INCLUIDO IMPUESTOS </t>
  </si>
  <si>
    <t>Agregue las filas que considere necesarias en cada línea del presupuesto</t>
  </si>
  <si>
    <t>Por cada material deben diligenciar  claramente las especificaciones de lo solicitado y la cantidad exacta</t>
  </si>
  <si>
    <t xml:space="preserve"> . . . . . . . . . . . . . . . . . . . . . . . . . . . . . . . . . . . . . . . . . . . . . . . . . . . . . . . . . . . . . . . . . . . . . . . . . . . . . . . . . . . . . . . .  . . . . . . . . . . . .
Gobernación de Arauca Calle 20 – Carrera 21 Esquina Teléfono: 57 7 8851719 ǀ Fax: 8853233
Horarios de Atención: 7: 00 AM – 11: 00 M ǀ 2:00 PM – 6: 00 PM. </t>
  </si>
  <si>
    <r>
      <t>La Gobernación de Arauca, a traves de la Secretaria de Desarrollo Social aportará un máximo de 5 millones en especie para que la organización y/o plataforma pueda adelantar su proyecto. No se cubre alimentación, arriendos, servicios públicos, asesorías, consultorías, expertos, honorarios o salarios. Se recomienda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0"/>
        <rFont val="Arial"/>
        <family val="2"/>
      </rPr>
      <t>listar y cuantificar en las casilla concepto y cantidad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0"/>
        <rFont val="Arial"/>
        <family val="2"/>
      </rPr>
      <t>los implementos o insumos que requiere para el desarrollo de su iniciativa, es IMPORTANTE realizar una detalla y clara descripción, así como cotizarlos incluida IVA y retención en la fuente.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</si>
</sst>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[$$-409]* #,##0.00_ ;_-[$$-409]* \-#,##0.00\ ;_-[$$-409]* &quot;-&quot;??_ ;_-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165" fontId="2" fillId="5" borderId="4" xfId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7" fillId="2" borderId="4" xfId="1" applyNumberFormat="1" applyFont="1" applyFill="1" applyBorder="1" applyAlignment="1">
      <alignment vertical="center" wrapText="1"/>
    </xf>
    <xf numFmtId="165" fontId="7" fillId="2" borderId="4" xfId="1" applyNumberFormat="1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>
      <alignment vertical="center" wrapText="1"/>
    </xf>
    <xf numFmtId="165" fontId="8" fillId="6" borderId="4" xfId="0" applyNumberFormat="1" applyFont="1" applyFill="1" applyBorder="1" applyAlignment="1">
      <alignment horizontal="left" vertical="center" wrapText="1"/>
    </xf>
    <xf numFmtId="0" fontId="0" fillId="2" borderId="5" xfId="0" applyFill="1" applyBorder="1"/>
    <xf numFmtId="165" fontId="0" fillId="2" borderId="0" xfId="1" applyNumberFormat="1" applyFont="1" applyFill="1" applyBorder="1"/>
    <xf numFmtId="165" fontId="0" fillId="2" borderId="6" xfId="1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3362325</xdr:colOff>
      <xdr:row>2</xdr:row>
      <xdr:rowOff>200025</xdr:rowOff>
    </xdr:from>
    <xdr:to>
      <xdr:col>1</xdr:col>
      <xdr:colOff>1771650</xdr:colOff>
      <xdr:row>2</xdr:row>
      <xdr:rowOff>466725</xdr:rowOff>
    </xdr:to>
    <xdr:pic>
      <xdr:nvPicPr>
        <xdr:cNvPr id="2" name="Imagen 1" descr="Descripción: cid:image006.png@01CDA87D.FC1A68E0">
          <a:extLst>
            <a:ext uri="{FF2B5EF4-FFF2-40B4-BE49-F238E27FC236}">
              <a16:creationId xmlns:a16="http://schemas.microsoft.com/office/drawing/2014/main" id="{A5284A69-673D-4E65-AF8D-5C3C8867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90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3362325</xdr:colOff>
      <xdr:row>2</xdr:row>
      <xdr:rowOff>200025</xdr:rowOff>
    </xdr:from>
    <xdr:to>
      <xdr:col>1</xdr:col>
      <xdr:colOff>1905000</xdr:colOff>
      <xdr:row>2</xdr:row>
      <xdr:rowOff>466725</xdr:rowOff>
    </xdr:to>
    <xdr:pic>
      <xdr:nvPicPr>
        <xdr:cNvPr id="3" name="Imagen 3" descr="Descripción: cid:image006.png@01CDA87D.FC1A68E0">
          <a:extLst>
            <a:ext uri="{FF2B5EF4-FFF2-40B4-BE49-F238E27FC236}">
              <a16:creationId xmlns:a16="http://schemas.microsoft.com/office/drawing/2014/main" id="{C4391A9F-C93B-4E7B-83E2-83C7B2022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90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257174</xdr:rowOff>
    </xdr:from>
    <xdr:to>
      <xdr:col>2</xdr:col>
      <xdr:colOff>276225</xdr:colOff>
      <xdr:row>0</xdr:row>
      <xdr:rowOff>1028699</xdr:rowOff>
    </xdr:to>
    <xdr:pic>
      <xdr:nvPicPr>
        <xdr:cNvPr id="4" name="Imagen 3" descr="C:\Users\Renán\AppData\Local\Microsoft\Windows\INetCacheContent.Word\secretariadedesarrollosocial.jpg">
          <a:extLst>
            <a:ext uri="{FF2B5EF4-FFF2-40B4-BE49-F238E27FC236}">
              <a16:creationId xmlns:a16="http://schemas.microsoft.com/office/drawing/2014/main" id="{C595A73F-D799-453D-8D76-4FAB2CF83D2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7174"/>
          <a:ext cx="1885950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533400</xdr:colOff>
      <xdr:row>0</xdr:row>
      <xdr:rowOff>200025</xdr:rowOff>
    </xdr:from>
    <xdr:to>
      <xdr:col>4</xdr:col>
      <xdr:colOff>2219325</xdr:colOff>
      <xdr:row>0</xdr:row>
      <xdr:rowOff>1000125</xdr:rowOff>
    </xdr:to>
    <xdr:pic>
      <xdr:nvPicPr>
        <xdr:cNvPr id="5" name="Imagen 4" descr="C:\Users\Renán\AppData\Local\Microsoft\Windows\INetCacheContent.Word\humanizandoeldesarrollo (1).jpg">
          <a:extLst>
            <a:ext uri="{FF2B5EF4-FFF2-40B4-BE49-F238E27FC236}">
              <a16:creationId xmlns:a16="http://schemas.microsoft.com/office/drawing/2014/main" id="{86700DE9-A788-4AEE-AABB-1BB8347E87B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200025"/>
          <a:ext cx="168592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7"/>
  <sheetViews>
    <sheetView tabSelected="1" zoomScaleSheetLayoutView="98" workbookViewId="0">
      <selection activeCell="H6" sqref="H6"/>
    </sheetView>
  </sheetViews>
  <sheetFormatPr baseColWidth="10" defaultColWidth="10.85546875" defaultRowHeight="15" x14ac:dyDescent="0.25"/>
  <cols>
    <col min="1" max="1" width="18.140625" style="1" customWidth="1"/>
    <col min="2" max="2" width="8.85546875" style="1" customWidth="1"/>
    <col min="3" max="3" width="29.7109375" style="1" customWidth="1"/>
    <col min="4" max="4" width="15.42578125" style="15" customWidth="1"/>
    <col min="5" max="5" width="43.42578125" style="15" customWidth="1"/>
    <col min="6" max="16384" width="10.85546875" style="1"/>
  </cols>
  <sheetData>
    <row r="1" spans="1:8" ht="90.75" customHeight="1" x14ac:dyDescent="0.25">
      <c r="A1" s="21"/>
      <c r="B1" s="22"/>
      <c r="C1" s="22"/>
      <c r="D1" s="22"/>
      <c r="E1" s="23"/>
    </row>
    <row r="2" spans="1:8" ht="50.25" customHeight="1" x14ac:dyDescent="0.25">
      <c r="A2" s="24" t="s">
        <v>0</v>
      </c>
      <c r="B2" s="24"/>
      <c r="C2" s="24"/>
      <c r="D2" s="24"/>
      <c r="E2" s="24"/>
    </row>
    <row r="3" spans="1:8" s="3" customFormat="1" ht="27.95" customHeight="1" x14ac:dyDescent="0.25">
      <c r="A3" s="25" t="s">
        <v>1</v>
      </c>
      <c r="B3" s="25"/>
      <c r="C3" s="25"/>
      <c r="D3" s="25"/>
      <c r="E3" s="25"/>
      <c r="F3" s="2"/>
      <c r="G3" s="2"/>
      <c r="H3" s="2"/>
    </row>
    <row r="4" spans="1:8" s="3" customFormat="1" ht="88.5" customHeight="1" x14ac:dyDescent="0.25">
      <c r="A4" s="26" t="s">
        <v>18</v>
      </c>
      <c r="B4" s="27"/>
      <c r="C4" s="27"/>
      <c r="D4" s="27"/>
      <c r="E4" s="28"/>
      <c r="F4" s="2"/>
      <c r="G4" s="2"/>
      <c r="H4" s="2"/>
    </row>
    <row r="5" spans="1:8" x14ac:dyDescent="0.25">
      <c r="A5" s="4" t="s">
        <v>2</v>
      </c>
      <c r="B5" s="4" t="s">
        <v>3</v>
      </c>
      <c r="C5" s="4" t="s">
        <v>4</v>
      </c>
      <c r="D5" s="5" t="s">
        <v>5</v>
      </c>
      <c r="E5" s="5" t="s">
        <v>6</v>
      </c>
    </row>
    <row r="6" spans="1:8" ht="47.25" x14ac:dyDescent="0.25">
      <c r="A6" s="6" t="s">
        <v>7</v>
      </c>
      <c r="B6" s="6">
        <v>40</v>
      </c>
      <c r="C6" s="7" t="s">
        <v>8</v>
      </c>
      <c r="D6" s="8">
        <v>500</v>
      </c>
      <c r="E6" s="9">
        <f>B6*D6</f>
        <v>20000</v>
      </c>
    </row>
    <row r="7" spans="1:8" ht="15.75" x14ac:dyDescent="0.25">
      <c r="A7" s="6" t="s">
        <v>9</v>
      </c>
      <c r="B7" s="6">
        <v>15</v>
      </c>
      <c r="C7" s="7" t="s">
        <v>10</v>
      </c>
      <c r="D7" s="8">
        <v>1000</v>
      </c>
      <c r="E7" s="9">
        <f>B7*D7</f>
        <v>15000</v>
      </c>
    </row>
    <row r="8" spans="1:8" ht="15.75" x14ac:dyDescent="0.25">
      <c r="A8" s="6"/>
      <c r="B8" s="6"/>
      <c r="C8" s="6"/>
      <c r="D8" s="8"/>
      <c r="E8" s="9"/>
    </row>
    <row r="9" spans="1:8" ht="15.75" x14ac:dyDescent="0.25">
      <c r="A9" s="6"/>
      <c r="B9" s="6"/>
      <c r="C9" s="6"/>
      <c r="D9" s="8"/>
      <c r="E9" s="9"/>
    </row>
    <row r="10" spans="1:8" ht="15.75" x14ac:dyDescent="0.25">
      <c r="A10" s="6"/>
      <c r="B10" s="6"/>
      <c r="C10" s="6"/>
      <c r="D10" s="8"/>
      <c r="E10" s="9"/>
    </row>
    <row r="11" spans="1:8" ht="42" x14ac:dyDescent="0.25">
      <c r="A11" s="10" t="s">
        <v>11</v>
      </c>
      <c r="B11" s="11">
        <f>SUM(B6:B10)</f>
        <v>55</v>
      </c>
      <c r="C11" s="10"/>
      <c r="D11" s="12">
        <f>SUM(D6:D10)</f>
        <v>1500</v>
      </c>
      <c r="E11" s="13">
        <f>SUM(E6:E10)</f>
        <v>35000</v>
      </c>
    </row>
    <row r="12" spans="1:8" x14ac:dyDescent="0.25">
      <c r="A12" s="14" t="s">
        <v>12</v>
      </c>
      <c r="E12" s="16">
        <f>E11*19%</f>
        <v>6650</v>
      </c>
    </row>
    <row r="13" spans="1:8" x14ac:dyDescent="0.25">
      <c r="A13" s="14" t="s">
        <v>13</v>
      </c>
      <c r="E13" s="16">
        <f>E11*3.5%</f>
        <v>1225.0000000000002</v>
      </c>
    </row>
    <row r="14" spans="1:8" ht="60" customHeight="1" x14ac:dyDescent="0.25">
      <c r="A14" s="29" t="s">
        <v>14</v>
      </c>
      <c r="B14" s="30"/>
      <c r="C14" s="30"/>
      <c r="D14" s="31"/>
      <c r="E14" s="13">
        <f>SUM(E11:E13)</f>
        <v>42875</v>
      </c>
    </row>
    <row r="15" spans="1:8" x14ac:dyDescent="0.25">
      <c r="A15" s="17" t="s">
        <v>15</v>
      </c>
      <c r="B15" s="17"/>
      <c r="C15" s="17"/>
      <c r="D15" s="17"/>
      <c r="E15" s="17"/>
    </row>
    <row r="16" spans="1:8" x14ac:dyDescent="0.25">
      <c r="A16" s="17" t="s">
        <v>16</v>
      </c>
      <c r="B16" s="17"/>
      <c r="C16" s="17"/>
      <c r="D16" s="17"/>
      <c r="E16" s="17"/>
    </row>
    <row r="17" spans="1:5" ht="72.75" customHeight="1" x14ac:dyDescent="0.25">
      <c r="A17" s="18" t="s">
        <v>17</v>
      </c>
      <c r="B17" s="19"/>
      <c r="C17" s="19"/>
      <c r="D17" s="19"/>
      <c r="E17" s="20"/>
    </row>
  </sheetData>
  <mergeCells count="8">
    <mergeCell ref="A16:E16"/>
    <mergeCell ref="A17:E17"/>
    <mergeCell ref="A1:E1"/>
    <mergeCell ref="A2:E2"/>
    <mergeCell ref="A3:E3"/>
    <mergeCell ref="A4:E4"/>
    <mergeCell ref="A14:D14"/>
    <mergeCell ref="A15:E15"/>
  </mergeCells>
  <pageMargins left="0.7" right="0.7" top="0.75" bottom="0.75" header="0.3" footer="0.3"/>
  <pageSetup scale="57" orientation="portrait" horizontalDpi="4294967295" verticalDpi="4294967295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 Cotización</vt:lpstr>
      <vt:lpstr>'Anexo 2 Cotización'!Área_de_impresión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E</dc:creator>
  <cp:lastModifiedBy>Alvaro E</cp:lastModifiedBy>
  <dcterms:created xsi:type="dcterms:W3CDTF">2017-04-20T17:27:30Z</dcterms:created>
  <dcterms:modified xsi:type="dcterms:W3CDTF">2017-04-20T20:29:03Z</dcterms:modified>
</cp:coreProperties>
</file>