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SISTEMA_DESARROLLO_ADMINISTRATIVO _ACTUALIZADO\06. TABLERO DE INDICADORES\11 TALENTO HUMANO\"/>
    </mc:Choice>
  </mc:AlternateContent>
  <bookViews>
    <workbookView xWindow="0" yWindow="0" windowWidth="20490" windowHeight="7755"/>
  </bookViews>
  <sheets>
    <sheet name="Listado de Indicadores " sheetId="13" r:id="rId1"/>
    <sheet name="001" sheetId="14" r:id="rId2"/>
    <sheet name="002" sheetId="9" r:id="rId3"/>
  </sheets>
  <definedNames>
    <definedName name="_xlnm.Print_Area" localSheetId="2">'002'!$A$1:$L$26</definedName>
  </definedNames>
  <calcPr calcId="162913"/>
</workbook>
</file>

<file path=xl/calcChain.xml><?xml version="1.0" encoding="utf-8"?>
<calcChain xmlns="http://schemas.openxmlformats.org/spreadsheetml/2006/main">
  <c r="E20" i="14" l="1"/>
  <c r="D20" i="14"/>
  <c r="E19" i="14"/>
  <c r="D19" i="14"/>
  <c r="E18" i="14"/>
  <c r="D18" i="14"/>
  <c r="E17" i="14"/>
  <c r="D17" i="14"/>
  <c r="E18" i="9" l="1"/>
  <c r="D18" i="9"/>
  <c r="E26" i="9" l="1"/>
  <c r="D26" i="9"/>
  <c r="E25" i="9"/>
  <c r="D25" i="9"/>
  <c r="E24" i="9"/>
  <c r="D24" i="9" l="1"/>
  <c r="E23" i="9"/>
  <c r="D23" i="9"/>
  <c r="E21" i="9"/>
  <c r="D21" i="9"/>
  <c r="E20" i="9"/>
  <c r="D20" i="9"/>
  <c r="E19" i="9"/>
  <c r="D19" i="9"/>
</calcChain>
</file>

<file path=xl/sharedStrings.xml><?xml version="1.0" encoding="utf-8"?>
<sst xmlns="http://schemas.openxmlformats.org/spreadsheetml/2006/main" count="115" uniqueCount="71">
  <si>
    <t>SEGUIMIENTO AL INDICADOR</t>
  </si>
  <si>
    <t xml:space="preserve">FICHA TECNICA DE MEDICIÓN, ANÁLISIS Y SEGUIMIENTO DE INDICADORES DE GESTIÓN </t>
  </si>
  <si>
    <t>CODIGO</t>
  </si>
  <si>
    <t>TIPO DE INDICADOR</t>
  </si>
  <si>
    <t xml:space="preserve">EFICACIA </t>
  </si>
  <si>
    <t>CUMPLIMIENTO DEL PROGRAMA DE CAPACITACIONES</t>
  </si>
  <si>
    <t>EFICACIA</t>
  </si>
  <si>
    <t>CUMPLIMIENTO AL PROGRAMA DE INDUCCIÓN y REINDUCCIÓN</t>
  </si>
  <si>
    <t>Igual a 100%</t>
  </si>
  <si>
    <t>INDUCCIÓN</t>
  </si>
  <si>
    <t>REINDUCCIÓN</t>
  </si>
  <si>
    <t xml:space="preserve">LISTADO DE INDICADORES </t>
  </si>
  <si>
    <t>INICIADA</t>
  </si>
  <si>
    <t>CULMINADA</t>
  </si>
  <si>
    <t>SIN INICIAR</t>
  </si>
  <si>
    <t>Igual a 95%</t>
  </si>
  <si>
    <t>Menor 90%</t>
  </si>
  <si>
    <t>PROCESO: GESTIÓN DEL DESARROLLO INSTITUCIONAL</t>
  </si>
  <si>
    <t>FR-GC-10</t>
  </si>
  <si>
    <t>FECHA DE EMISIÓN</t>
  </si>
  <si>
    <t>VERSIÓN 2</t>
  </si>
  <si>
    <t>NOMBRE DEL INDICADOR</t>
  </si>
  <si>
    <t>CÓDIGO DEL INDICADOR</t>
  </si>
  <si>
    <t>OBJETIVO DEL INDICADOR</t>
  </si>
  <si>
    <t>UNIDAD DE MEDIDA</t>
  </si>
  <si>
    <t>FORMULA DE LOS CALCULOS</t>
  </si>
  <si>
    <t>FUENTE DE LOS DATOS</t>
  </si>
  <si>
    <t>RESPONSABLE DE GENERAR EL INDICADOR</t>
  </si>
  <si>
    <t>META</t>
  </si>
  <si>
    <t>MÍNIMO</t>
  </si>
  <si>
    <t>MÁXIMO</t>
  </si>
  <si>
    <t>PERTINENCIA DEL INDICADOR</t>
  </si>
  <si>
    <t>SEMESTRAL</t>
  </si>
  <si>
    <t>FECHA</t>
  </si>
  <si>
    <t>DENOMINADOR</t>
  </si>
  <si>
    <t>LOGRO</t>
  </si>
  <si>
    <t>ACCIONES DE MEJORAMIENTO</t>
  </si>
  <si>
    <t>RESPONSABLE DEL SEGUIMIENTO AL INDICADOR</t>
  </si>
  <si>
    <t>FECHA LÍMITE</t>
  </si>
  <si>
    <t>ESTADO DE LAS ACCIONES</t>
  </si>
  <si>
    <t>OBSERVACIONES SEGÚN EL RESULTADO</t>
  </si>
  <si>
    <t>RANGOS DE EVALUACIÓN</t>
  </si>
  <si>
    <t>SECRETARIO GENERAL</t>
  </si>
  <si>
    <t>ASPECTOS METODOLÓGICOS</t>
  </si>
  <si>
    <t>PERIODICIDAD/ FECHAS DE MEDICIÓN</t>
  </si>
  <si>
    <t>DEFINICIÓN DE LAS VARIABLES DE LA FORMULA</t>
  </si>
  <si>
    <t>BUENO
Mayor o Igual a 85%</t>
  </si>
  <si>
    <t>MALO
Menor a 79,9%</t>
  </si>
  <si>
    <t>REGULAR
Desde 80% hasta84%</t>
  </si>
  <si>
    <t>GARANTIZAR LA PLANEACIÓN DE CAPACITACIONES PARA LA FORMACIÓN DE LOS FUNCIONARIOS PÚBLICOS DE LA ADMINISTRACIÓN DEPARTAMENTAL.</t>
  </si>
  <si>
    <t xml:space="preserve">NÚMERO DE FORMACIÓN O CAPACITACIONES PROGRAMADAS EN EL SEMESTRE  /TOTAL DE FORMACIÓN Y CAPACITACIÓN PROGRAMADAS EN LA VIGENCIA. </t>
  </si>
  <si>
    <t>PORCENTAJE.</t>
  </si>
  <si>
    <t>NECESIDADES ESTIPULADAS DE CAPACITACIÓN POR SECRETARIA.
EVALUACIONES DE DESEMPEÑO.</t>
  </si>
  <si>
    <t xml:space="preserve">RECOPILAR AL INICIO DE LA VIGENCIA LAS NECESIDADES DE CAPACITACIÓN Y FORMACIÓN POR SECRETARIAS.
ANÁLISIS DE LAS EVALUACIONES DE DESEMPEÑO.
EVIDENCIAS DE LAS CAPACITACIONES IMPARTIDAS EN LA ENTIDAD.
RECOGER LOS REGISTROS DE FORMACIÓN EXTERNA DE LOS FUNCIONARIOS Y LA RETROALIMENTACIÓN DADA POR ESTOS. </t>
  </si>
  <si>
    <r>
      <t xml:space="preserve">ESTE INDICADOR BUSCA MEDIR LA EFICIENCIA DE LAS NECESIDADES ESTIPULADAS DE LAS SECRETARIAS EN CUANTO LA CAPACITACIÓN Y FORMACIÓN DE LOS FUNCIONARIOS SE DETERMINA EL CUMPLIMIENTO DEL PLAN DE CAPACITACIONES QUE SE REALIZA AL INICIAR LA VIGENCIAS. 
</t>
    </r>
    <r>
      <rPr>
        <b/>
        <sz val="10"/>
        <rFont val="Arial"/>
        <family val="2"/>
      </rPr>
      <t>NUMERADOR:</t>
    </r>
    <r>
      <rPr>
        <sz val="10"/>
        <rFont val="Arial"/>
        <family val="2"/>
      </rPr>
      <t xml:space="preserve"> NUMERO DE CAPACITACIONES O FORMACIÓN EJECUTADA .
</t>
    </r>
    <r>
      <rPr>
        <b/>
        <sz val="10"/>
        <rFont val="Arial"/>
        <family val="2"/>
      </rPr>
      <t>DENOMINADOR:</t>
    </r>
    <r>
      <rPr>
        <sz val="10"/>
        <rFont val="Arial"/>
        <family val="2"/>
      </rPr>
      <t xml:space="preserve"> CANTIDAD DE FORMACIÓN Y CAPACITACIÓN PROGRAMADA .</t>
    </r>
  </si>
  <si>
    <t>PERMITE DETERMINAR SI LO REQUERIDO POR SECRETARIAS PARA FORMACIÓN Y CAPACITACIÓN DEL PERSONAL SE CUMPLE Y SI LOS FUNCIONARIOS QUE SALEN A CAPACITACIONES HACEN LAS REPLICAS.</t>
  </si>
  <si>
    <t>PROFESIONAL ESPECIALIZADO DE LA SECRETARIA GENERAL.</t>
  </si>
  <si>
    <t>SECRETARIO GENERAL.</t>
  </si>
  <si>
    <t>SEMESTRAL.</t>
  </si>
  <si>
    <t>DEFINICIÓN DEL INDICADOR</t>
  </si>
  <si>
    <t>NUMERADOR</t>
  </si>
  <si>
    <t>PERIODICIDAD/FECHAS DE MEDICIÓN</t>
  </si>
  <si>
    <t>NÚMERO</t>
  </si>
  <si>
    <t>FORMULA DE CALCULO</t>
  </si>
  <si>
    <t>CUMPLIR CON LOS LINEAMIENTOS NORMATIVOS DE REALIZAR LOS PROGRAMAS DE INDUCCIÓN Y REINDUCCIÓN A LOS FUNCIONARIOS DE LA ENTIDAD.</t>
  </si>
  <si>
    <t>NORMATIVAMENTE SE DEBE CUMPLIR CON REALIZAR INDUCCIÓN A TODO FUNCIONARIO PÚBLICO NUEVO EN LA ENTIDAD Y REALIZAR UN PROGRAMA ANUAL DE REINDUCCIÓN DE LOS FUNCIONARIOS ANTIGUOS PARA EL MANEJO DE SUS CARGOS Y DE LA ENTIDAD EN GENERAL.</t>
  </si>
  <si>
    <t>LISTADOS DE ASISTENCIA AL PROGRAMA DE REINDUCCIÓN.
FIRMA DE LOS FORMATOS DE INDUCCIÓN.</t>
  </si>
  <si>
    <t>NÚMERO DE FUNCIONARIOS NUEVOS QUE RECIBIERON INDUCCIÓN / NÚMERO DE FUNCIONARIOS NUEVOS QUE INGRESARON.
CANTIDAD DE FUNCIONARIOS QUE PARTICIPARON EN LA REINDUCCIÓN / NÚMERO TOTAL DE FUNCIONARIOS ANTIGUOS EN LA ENTIDAD.</t>
  </si>
  <si>
    <t>EL INDICADOR LO QUE NOS MIDE ES LA CANTIDAD DE FUNCIONARIOS NUEVOS CON INDUCCIÓN Y LA CANTIDAD DE FUNCIONARIOS ANTIGUOS QUE PARTICIPARON DE LA REINDUCCIÓN.</t>
  </si>
  <si>
    <t xml:space="preserve">RECOPILAR LA INFORMACIÓN EN LISTADOS DE ASISTENCIA Y CERTIFICADOS DE INDUCCIÓN DE LOS FUNCIONARIOS QUE HAN RECIBIDO TANTO LA INDUCCIÓN COMO LA REINDUCCIÓN. </t>
  </si>
  <si>
    <t>PERTINENCIA DEL  INDICADOR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</si>
</sst>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24">
    <xf numFmtId="0" fontId="0" fillId="0" borderId="0" xfId="0"/>
    <xf numFmtId="0" fontId="1" fillId="6" borderId="7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Protection="1">
      <protection locked="0"/>
    </xf>
    <xf numFmtId="0" fontId="1" fillId="6" borderId="2" xfId="0" applyFont="1" applyFill="1" applyBorder="1" applyAlignment="1" applyProtection="1">
      <alignment horizontal="center" vertical="center"/>
      <protection locked="0"/>
    </xf>
    <xf numFmtId="0" fontId="1" fillId="6" borderId="2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/>
      <protection locked="0"/>
    </xf>
    <xf numFmtId="9" fontId="1" fillId="0" borderId="2" xfId="0" applyNumberFormat="1" applyFont="1" applyBorder="1" applyAlignment="1" applyProtection="1">
      <alignment horizontal="center" vertical="center"/>
      <protection locked="0"/>
    </xf>
    <xf numFmtId="9" fontId="0" fillId="0" borderId="0" xfId="0" applyNumberFormat="1" applyAlignment="1" applyProtection="1">
      <alignment horizontal="center" vertical="center"/>
      <protection locked="0"/>
    </xf>
    <xf numFmtId="9" fontId="0" fillId="0" borderId="2" xfId="0" applyNumberFormat="1" applyBorder="1" applyAlignment="1" applyProtection="1">
      <alignment horizontal="center" vertical="center"/>
      <protection locked="0"/>
    </xf>
    <xf numFmtId="0" fontId="1" fillId="5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16" fontId="0" fillId="0" borderId="2" xfId="0" applyNumberFormat="1" applyBorder="1" applyAlignment="1" applyProtection="1">
      <alignment horizontal="center" vertical="center" wrapText="1"/>
      <protection locked="0"/>
    </xf>
    <xf numFmtId="0" fontId="3" fillId="0" borderId="0" xfId="0" applyFont="1" applyProtection="1">
      <protection locked="0"/>
    </xf>
    <xf numFmtId="9" fontId="0" fillId="0" borderId="2" xfId="0" applyNumberFormat="1" applyBorder="1" applyAlignment="1" applyProtection="1">
      <alignment horizontal="center" vertical="center" wrapText="1"/>
    </xf>
    <xf numFmtId="9" fontId="0" fillId="0" borderId="2" xfId="1" applyFont="1" applyBorder="1" applyAlignment="1" applyProtection="1">
      <alignment horizontal="center" vertical="center" wrapText="1"/>
    </xf>
    <xf numFmtId="0" fontId="1" fillId="6" borderId="4" xfId="0" applyFont="1" applyFill="1" applyBorder="1" applyAlignment="1" applyProtection="1">
      <alignment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14" fontId="0" fillId="0" borderId="2" xfId="0" applyNumberForma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9" fontId="1" fillId="0" borderId="2" xfId="0" applyNumberFormat="1" applyFont="1" applyBorder="1" applyAlignment="1" applyProtection="1">
      <alignment horizontal="center" vertical="center" wrapText="1"/>
      <protection locked="0"/>
    </xf>
    <xf numFmtId="9" fontId="0" fillId="0" borderId="0" xfId="0" applyNumberFormat="1" applyAlignment="1" applyProtection="1">
      <alignment horizontal="center" vertical="center" wrapText="1"/>
      <protection locked="0"/>
    </xf>
    <xf numFmtId="9" fontId="0" fillId="0" borderId="2" xfId="0" applyNumberFormat="1" applyBorder="1" applyAlignment="1" applyProtection="1">
      <alignment horizontal="center" vertical="center" wrapText="1"/>
      <protection locked="0"/>
    </xf>
    <xf numFmtId="0" fontId="1" fillId="6" borderId="22" xfId="0" applyFont="1" applyFill="1" applyBorder="1" applyAlignment="1" applyProtection="1">
      <alignment horizontal="center" vertical="center" wrapText="1"/>
      <protection locked="0"/>
    </xf>
    <xf numFmtId="0" fontId="5" fillId="8" borderId="7" xfId="2" applyFill="1" applyBorder="1" applyAlignment="1" applyProtection="1">
      <alignment horizontal="center" vertical="center" wrapText="1"/>
    </xf>
    <xf numFmtId="0" fontId="5" fillId="8" borderId="8" xfId="2" applyFill="1" applyBorder="1" applyAlignment="1" applyProtection="1">
      <alignment horizontal="center" vertical="center" wrapText="1"/>
    </xf>
    <xf numFmtId="0" fontId="5" fillId="8" borderId="9" xfId="2" applyFill="1" applyBorder="1" applyAlignment="1" applyProtection="1">
      <alignment horizontal="center" vertical="center" wrapText="1"/>
    </xf>
    <xf numFmtId="0" fontId="5" fillId="0" borderId="7" xfId="2" applyBorder="1" applyAlignment="1" applyProtection="1">
      <alignment horizontal="center" wrapText="1"/>
    </xf>
    <xf numFmtId="0" fontId="5" fillId="0" borderId="8" xfId="2" applyBorder="1" applyAlignment="1" applyProtection="1">
      <alignment horizontal="center" wrapText="1"/>
    </xf>
    <xf numFmtId="0" fontId="5" fillId="0" borderId="9" xfId="2" applyBorder="1" applyAlignment="1" applyProtection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5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1" fillId="7" borderId="2" xfId="0" applyFont="1" applyFill="1" applyBorder="1" applyAlignment="1" applyProtection="1">
      <alignment horizontal="center" vertical="center" wrapText="1"/>
      <protection locked="0"/>
    </xf>
    <xf numFmtId="0" fontId="0" fillId="7" borderId="2" xfId="0" applyFill="1" applyBorder="1" applyAlignment="1" applyProtection="1">
      <alignment horizontal="center" vertical="center" wrapText="1"/>
      <protection locked="0"/>
    </xf>
    <xf numFmtId="0" fontId="0" fillId="4" borderId="2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4" fillId="8" borderId="3" xfId="0" applyFont="1" applyFill="1" applyBorder="1" applyAlignment="1" applyProtection="1">
      <alignment horizontal="center" vertical="center" wrapText="1"/>
      <protection locked="0"/>
    </xf>
    <xf numFmtId="0" fontId="4" fillId="8" borderId="5" xfId="0" applyFont="1" applyFill="1" applyBorder="1" applyAlignment="1" applyProtection="1">
      <alignment horizontal="center" vertical="center" wrapText="1"/>
      <protection locked="0"/>
    </xf>
    <xf numFmtId="0" fontId="4" fillId="8" borderId="4" xfId="0" applyFont="1" applyFill="1" applyBorder="1" applyAlignment="1" applyProtection="1">
      <alignment horizontal="center" vertical="center" wrapText="1"/>
      <protection locked="0"/>
    </xf>
    <xf numFmtId="0" fontId="5" fillId="8" borderId="3" xfId="2" applyFill="1" applyBorder="1" applyAlignment="1" applyProtection="1">
      <alignment horizontal="center" vertical="center" wrapText="1"/>
      <protection locked="0"/>
    </xf>
    <xf numFmtId="0" fontId="5" fillId="8" borderId="5" xfId="2" applyFill="1" applyBorder="1" applyAlignment="1" applyProtection="1">
      <alignment horizontal="center" vertical="center" wrapText="1"/>
      <protection locked="0"/>
    </xf>
    <xf numFmtId="0" fontId="5" fillId="8" borderId="4" xfId="2" applyFill="1" applyBorder="1" applyAlignment="1" applyProtection="1">
      <alignment horizontal="center" vertical="center" wrapText="1"/>
      <protection locked="0"/>
    </xf>
    <xf numFmtId="0" fontId="1" fillId="7" borderId="2" xfId="0" applyFont="1" applyFill="1" applyBorder="1" applyAlignment="1" applyProtection="1">
      <alignment horizontal="center" vertical="center"/>
      <protection locked="0"/>
    </xf>
    <xf numFmtId="0" fontId="0" fillId="7" borderId="2" xfId="0" applyFill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 applyProtection="1">
      <alignment horizontal="center" vertical="center"/>
      <protection locked="0"/>
    </xf>
    <xf numFmtId="0" fontId="1" fillId="6" borderId="4" xfId="0" applyFont="1" applyFill="1" applyBorder="1" applyAlignment="1" applyProtection="1">
      <alignment horizontal="center" vertical="center"/>
      <protection locked="0"/>
    </xf>
    <xf numFmtId="0" fontId="1" fillId="6" borderId="5" xfId="0" applyFont="1" applyFill="1" applyBorder="1" applyAlignment="1" applyProtection="1">
      <alignment horizontal="center" vertical="center"/>
      <protection locked="0"/>
    </xf>
    <xf numFmtId="0" fontId="4" fillId="8" borderId="3" xfId="0" applyFont="1" applyFill="1" applyBorder="1" applyAlignment="1" applyProtection="1">
      <alignment horizontal="center" vertical="center"/>
      <protection locked="0"/>
    </xf>
    <xf numFmtId="0" fontId="4" fillId="8" borderId="5" xfId="0" applyFont="1" applyFill="1" applyBorder="1" applyAlignment="1" applyProtection="1">
      <alignment horizontal="center" vertical="center"/>
      <protection locked="0"/>
    </xf>
    <xf numFmtId="0" fontId="4" fillId="8" borderId="4" xfId="0" applyFont="1" applyFill="1" applyBorder="1" applyAlignment="1" applyProtection="1">
      <alignment horizontal="center" vertical="center"/>
      <protection locked="0"/>
    </xf>
    <xf numFmtId="0" fontId="5" fillId="8" borderId="3" xfId="2" applyFill="1" applyBorder="1" applyAlignment="1" applyProtection="1">
      <alignment horizontal="center" vertical="center"/>
      <protection locked="0"/>
    </xf>
    <xf numFmtId="0" fontId="5" fillId="8" borderId="5" xfId="2" applyFill="1" applyBorder="1" applyAlignment="1" applyProtection="1">
      <alignment horizontal="center" vertical="center"/>
      <protection locked="0"/>
    </xf>
    <xf numFmtId="0" fontId="5" fillId="8" borderId="4" xfId="2" applyFill="1" applyBorder="1" applyAlignment="1" applyProtection="1">
      <alignment horizontal="center" vertical="center"/>
      <protection locked="0"/>
    </xf>
    <xf numFmtId="0" fontId="0" fillId="4" borderId="2" xfId="0" applyFill="1" applyBorder="1" applyAlignment="1" applyProtection="1">
      <alignment horizontal="center"/>
      <protection locked="0"/>
    </xf>
  </cellXfs>
  <cellStyles count="3">
    <cellStyle name="Hipervínculo" xfId="2" builtinId="8"/>
    <cellStyle name="Normal" xfId="0" builtinId="0"/>
    <cellStyle name="Porcentaje" xfId="1" builtinId="5"/>
  </cellStyles>
  <dxfs count="6"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CCFFFF"/>
      <color rgb="FF66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'001'!$H$7</c:f>
          <c:strCache>
            <c:ptCount val="1"/>
            <c:pt idx="0">
              <c:v>CUMPLIMIENTO DEL PROGRAMA DE CAPACITACIONES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8859-47A3-BA68-6888634F1421}"/>
            </c:ext>
          </c:extLst>
        </c:ser>
        <c:ser>
          <c:idx val="1"/>
          <c:order val="1"/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8859-47A3-BA68-6888634F1421}"/>
            </c:ext>
          </c:extLst>
        </c:ser>
        <c:ser>
          <c:idx val="2"/>
          <c:order val="2"/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Hoja1!#REF!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8859-47A3-BA68-6888634F142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13793280"/>
        <c:axId val="113815552"/>
      </c:lineChart>
      <c:catAx>
        <c:axId val="113793280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815552"/>
        <c:crosses val="autoZero"/>
        <c:auto val="1"/>
        <c:lblAlgn val="ctr"/>
        <c:lblOffset val="100"/>
        <c:noMultiLvlLbl val="0"/>
      </c:catAx>
      <c:valAx>
        <c:axId val="113815552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3793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2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'002'!$A$17:$L$17</c:f>
          <c:strCache>
            <c:ptCount val="12"/>
            <c:pt idx="0">
              <c:v>INDUCCIÓN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'002'!$D$16</c:f>
              <c:strCache>
                <c:ptCount val="1"/>
                <c:pt idx="0">
                  <c:v>META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'002'!$D$17:$D$18</c:f>
              <c:numCache>
                <c:formatCode>0%</c:formatCode>
                <c:ptCount val="2"/>
                <c:pt idx="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78-4606-AFA2-917FDEAE9B2C}"/>
            </c:ext>
          </c:extLst>
        </c:ser>
        <c:ser>
          <c:idx val="1"/>
          <c:order val="1"/>
          <c:tx>
            <c:strRef>
              <c:f>'002'!$E$16</c:f>
              <c:strCache>
                <c:ptCount val="1"/>
                <c:pt idx="0">
                  <c:v>LOGRO</c:v>
                </c:pt>
              </c:strCache>
            </c:strRef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'002'!$E$17:$E$21</c:f>
              <c:numCache>
                <c:formatCode>0%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78-4606-AFA2-917FDEAE9B2C}"/>
            </c:ext>
          </c:extLst>
        </c:ser>
        <c:ser>
          <c:idx val="2"/>
          <c:order val="2"/>
          <c:tx>
            <c:strRef>
              <c:f>Hoja1!#REF!</c:f>
              <c:strCache>
                <c:ptCount val="1"/>
                <c:pt idx="0">
                  <c:v>#REF!</c:v>
                </c:pt>
              </c:strCache>
            </c:strRef>
          </c:tx>
          <c:spPr>
            <a:ln w="22225" cap="rnd">
              <a:solidFill>
                <a:schemeClr val="accent3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'002'!$F$17:$F$18</c:f>
              <c:numCache>
                <c:formatCode>General</c:formatCode>
                <c:ptCount val="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78-4606-AFA2-917FDEAE9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857664"/>
        <c:axId val="117867648"/>
      </c:lineChart>
      <c:catAx>
        <c:axId val="117857664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867648"/>
        <c:crosses val="autoZero"/>
        <c:auto val="1"/>
        <c:lblAlgn val="ctr"/>
        <c:lblOffset val="100"/>
        <c:noMultiLvlLbl val="0"/>
      </c:catAx>
      <c:valAx>
        <c:axId val="1178676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7857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'002'!$A$22:$L$22</c:f>
          <c:strCache>
            <c:ptCount val="12"/>
            <c:pt idx="0">
              <c:v>REINDUCCIÓN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2767825896762902"/>
          <c:y val="0.20615740740740796"/>
          <c:w val="0.87232174103237092"/>
          <c:h val="0.70959135316419075"/>
        </c:manualLayout>
      </c:layout>
      <c:lineChart>
        <c:grouping val="stacked"/>
        <c:varyColors val="0"/>
        <c:ser>
          <c:idx val="0"/>
          <c:order val="0"/>
          <c:tx>
            <c:strRef>
              <c:f>'002'!$D$16</c:f>
              <c:strCache>
                <c:ptCount val="1"/>
                <c:pt idx="0">
                  <c:v>META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'002'!$D$23:$D$26</c:f>
              <c:numCache>
                <c:formatCode>0%</c:formatCode>
                <c:ptCount val="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BF-41E7-8986-E248A69AACDD}"/>
            </c:ext>
          </c:extLst>
        </c:ser>
        <c:ser>
          <c:idx val="1"/>
          <c:order val="1"/>
          <c:tx>
            <c:strRef>
              <c:f>'002'!$E$16</c:f>
              <c:strCache>
                <c:ptCount val="1"/>
                <c:pt idx="0">
                  <c:v>LOGRO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'002'!$E$23:$E$26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BF-41E7-8986-E248A69AAC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048064"/>
        <c:axId val="121082624"/>
      </c:lineChart>
      <c:catAx>
        <c:axId val="121048064"/>
        <c:scaling>
          <c:orientation val="minMax"/>
        </c:scaling>
        <c:delete val="0"/>
        <c:axPos val="b"/>
        <c:numFmt formatCode="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1082624"/>
        <c:crosses val="autoZero"/>
        <c:auto val="1"/>
        <c:lblAlgn val="ctr"/>
        <c:lblOffset val="100"/>
        <c:noMultiLvlLbl val="0"/>
      </c:catAx>
      <c:valAx>
        <c:axId val="12108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21048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CO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1</xdr:row>
      <xdr:rowOff>71211</xdr:rowOff>
    </xdr:from>
    <xdr:to>
      <xdr:col>0</xdr:col>
      <xdr:colOff>749300</xdr:colOff>
      <xdr:row>3</xdr:row>
      <xdr:rowOff>135386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261711"/>
          <a:ext cx="609600" cy="416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</xdr:rowOff>
    </xdr:from>
    <xdr:to>
      <xdr:col>1</xdr:col>
      <xdr:colOff>650965</xdr:colOff>
      <xdr:row>4</xdr:row>
      <xdr:rowOff>70157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1"/>
          <a:ext cx="574765" cy="7750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18184</xdr:colOff>
      <xdr:row>21</xdr:row>
      <xdr:rowOff>22369</xdr:rowOff>
    </xdr:from>
    <xdr:to>
      <xdr:col>9</xdr:col>
      <xdr:colOff>748434</xdr:colOff>
      <xdr:row>31</xdr:row>
      <xdr:rowOff>96982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959398</xdr:colOff>
      <xdr:row>0</xdr:row>
      <xdr:rowOff>239705</xdr:rowOff>
    </xdr:from>
    <xdr:to>
      <xdr:col>1</xdr:col>
      <xdr:colOff>853608</xdr:colOff>
      <xdr:row>3</xdr:row>
      <xdr:rowOff>262759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9398" y="239705"/>
          <a:ext cx="879555" cy="9755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26</xdr:row>
      <xdr:rowOff>57455</xdr:rowOff>
    </xdr:from>
    <xdr:to>
      <xdr:col>7</xdr:col>
      <xdr:colOff>993639</xdr:colOff>
      <xdr:row>42</xdr:row>
      <xdr:rowOff>43149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1024631</xdr:colOff>
      <xdr:row>26</xdr:row>
      <xdr:rowOff>82433</xdr:rowOff>
    </xdr:from>
    <xdr:to>
      <xdr:col>13</xdr:col>
      <xdr:colOff>426984</xdr:colOff>
      <xdr:row>42</xdr:row>
      <xdr:rowOff>87585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file:///C:\Users\GENERA05\AppData\Roaming\Microsoft\Excel\hojas%20de%20vida%20indicadores%20bienes%20y%20servicios.xls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17" sqref="C17"/>
    </sheetView>
  </sheetViews>
  <sheetFormatPr baseColWidth="10" defaultRowHeight="12.75" x14ac:dyDescent="0.2"/>
  <cols>
    <col min="1" max="1" width="14.140625" style="4" customWidth="1"/>
    <col min="2" max="8" width="11.42578125" style="4"/>
  </cols>
  <sheetData>
    <row r="1" spans="1:8" ht="15" customHeight="1" x14ac:dyDescent="0.2">
      <c r="A1" s="46"/>
      <c r="B1" s="54" t="s">
        <v>17</v>
      </c>
      <c r="C1" s="55"/>
      <c r="D1" s="55"/>
      <c r="E1" s="55"/>
      <c r="F1" s="64" t="s">
        <v>2</v>
      </c>
      <c r="G1" s="64"/>
      <c r="H1" s="65"/>
    </row>
    <row r="2" spans="1:8" ht="15" x14ac:dyDescent="0.2">
      <c r="A2" s="47"/>
      <c r="B2" s="56"/>
      <c r="C2" s="57"/>
      <c r="D2" s="57"/>
      <c r="E2" s="57"/>
      <c r="F2" s="66" t="s">
        <v>18</v>
      </c>
      <c r="G2" s="67"/>
      <c r="H2" s="68"/>
    </row>
    <row r="3" spans="1:8" ht="12.75" customHeight="1" x14ac:dyDescent="0.2">
      <c r="A3" s="48"/>
      <c r="B3" s="58"/>
      <c r="C3" s="59"/>
      <c r="D3" s="59"/>
      <c r="E3" s="59"/>
      <c r="F3" s="69" t="s">
        <v>19</v>
      </c>
      <c r="G3" s="70"/>
      <c r="H3" s="71"/>
    </row>
    <row r="4" spans="1:8" x14ac:dyDescent="0.2">
      <c r="A4" s="48"/>
      <c r="B4" s="60" t="s">
        <v>11</v>
      </c>
      <c r="C4" s="61"/>
      <c r="D4" s="61"/>
      <c r="E4" s="62"/>
      <c r="F4" s="30">
        <v>24</v>
      </c>
      <c r="G4" s="30">
        <v>9</v>
      </c>
      <c r="H4" s="30">
        <v>2021</v>
      </c>
    </row>
    <row r="5" spans="1:8" ht="12.75" customHeight="1" x14ac:dyDescent="0.2">
      <c r="A5" s="48"/>
      <c r="B5" s="58"/>
      <c r="C5" s="59"/>
      <c r="D5" s="59"/>
      <c r="E5" s="63"/>
      <c r="F5" s="69" t="s">
        <v>20</v>
      </c>
      <c r="G5" s="70"/>
      <c r="H5" s="71"/>
    </row>
    <row r="6" spans="1:8" x14ac:dyDescent="0.2">
      <c r="A6" s="49"/>
      <c r="B6" s="49"/>
      <c r="C6" s="49"/>
      <c r="D6" s="49"/>
      <c r="E6" s="49"/>
      <c r="F6" s="49"/>
      <c r="G6" s="49"/>
      <c r="H6" s="49"/>
    </row>
    <row r="7" spans="1:8" ht="13.5" thickBot="1" x14ac:dyDescent="0.25">
      <c r="A7" s="50"/>
      <c r="B7" s="50"/>
      <c r="C7" s="50"/>
      <c r="D7" s="50"/>
      <c r="E7" s="50"/>
      <c r="F7" s="50"/>
      <c r="G7" s="50"/>
      <c r="H7" s="50"/>
    </row>
    <row r="8" spans="1:8" ht="26.25" thickBot="1" x14ac:dyDescent="0.25">
      <c r="A8" s="1" t="s">
        <v>22</v>
      </c>
      <c r="B8" s="51" t="s">
        <v>21</v>
      </c>
      <c r="C8" s="52"/>
      <c r="D8" s="52"/>
      <c r="E8" s="52"/>
      <c r="F8" s="52"/>
      <c r="G8" s="52"/>
      <c r="H8" s="53"/>
    </row>
    <row r="9" spans="1:8" ht="13.5" thickBot="1" x14ac:dyDescent="0.25">
      <c r="A9" s="2">
        <v>1</v>
      </c>
      <c r="B9" s="40" t="s">
        <v>5</v>
      </c>
      <c r="C9" s="41"/>
      <c r="D9" s="41"/>
      <c r="E9" s="41"/>
      <c r="F9" s="41"/>
      <c r="G9" s="41"/>
      <c r="H9" s="42"/>
    </row>
    <row r="10" spans="1:8" ht="13.5" thickBot="1" x14ac:dyDescent="0.25">
      <c r="A10" s="3">
        <v>2</v>
      </c>
      <c r="B10" s="43" t="s">
        <v>7</v>
      </c>
      <c r="C10" s="44"/>
      <c r="D10" s="44"/>
      <c r="E10" s="44"/>
      <c r="F10" s="44"/>
      <c r="G10" s="44"/>
      <c r="H10" s="45"/>
    </row>
  </sheetData>
  <mergeCells count="11">
    <mergeCell ref="B9:H9"/>
    <mergeCell ref="B10:H10"/>
    <mergeCell ref="A1:A5"/>
    <mergeCell ref="A6:H7"/>
    <mergeCell ref="B8:H8"/>
    <mergeCell ref="B1:E3"/>
    <mergeCell ref="B4:E5"/>
    <mergeCell ref="F1:H1"/>
    <mergeCell ref="F2:H2"/>
    <mergeCell ref="F3:H3"/>
    <mergeCell ref="F5:H5"/>
  </mergeCells>
  <hyperlinks>
    <hyperlink ref="A3" r:id="rId1" display="ingreso activo fijo"/>
    <hyperlink ref="B9:F9" location="'001'!A1" display="INGRESO ACTIVO FIJO"/>
    <hyperlink ref="B10:H10" location="'002'!A1" display="CUMPLIMIENTO A LAS ACTUALIZACIONES DEL PLAN DE COMPRAS 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activeCell="D1" sqref="D1:I3"/>
    </sheetView>
  </sheetViews>
  <sheetFormatPr baseColWidth="10" defaultRowHeight="12.75" x14ac:dyDescent="0.2"/>
  <cols>
    <col min="2" max="2" width="13" customWidth="1"/>
    <col min="3" max="3" width="16.42578125" customWidth="1"/>
    <col min="9" max="9" width="20.7109375" customWidth="1"/>
    <col min="10" max="10" width="16.85546875" customWidth="1"/>
    <col min="11" max="11" width="23.140625" customWidth="1"/>
    <col min="12" max="12" width="28.28515625" customWidth="1"/>
  </cols>
  <sheetData>
    <row r="1" spans="1:22" ht="15" customHeight="1" x14ac:dyDescent="0.2">
      <c r="A1" s="101"/>
      <c r="B1" s="101"/>
      <c r="C1" s="101"/>
      <c r="D1" s="76" t="s">
        <v>17</v>
      </c>
      <c r="E1" s="77"/>
      <c r="F1" s="77"/>
      <c r="G1" s="77"/>
      <c r="H1" s="77"/>
      <c r="I1" s="78"/>
      <c r="J1" s="85" t="s">
        <v>2</v>
      </c>
      <c r="K1" s="86"/>
      <c r="L1" s="8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ht="12.75" customHeight="1" x14ac:dyDescent="0.2">
      <c r="A2" s="102"/>
      <c r="B2" s="102"/>
      <c r="C2" s="102"/>
      <c r="D2" s="79"/>
      <c r="E2" s="80"/>
      <c r="F2" s="80"/>
      <c r="G2" s="80"/>
      <c r="H2" s="80"/>
      <c r="I2" s="81"/>
      <c r="J2" s="88" t="s">
        <v>18</v>
      </c>
      <c r="K2" s="89"/>
      <c r="L2" s="90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15" x14ac:dyDescent="0.2">
      <c r="A3" s="102"/>
      <c r="B3" s="102"/>
      <c r="C3" s="102"/>
      <c r="D3" s="82"/>
      <c r="E3" s="83"/>
      <c r="F3" s="83"/>
      <c r="G3" s="83"/>
      <c r="H3" s="83"/>
      <c r="I3" s="84"/>
      <c r="J3" s="88" t="s">
        <v>19</v>
      </c>
      <c r="K3" s="89"/>
      <c r="L3" s="90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x14ac:dyDescent="0.2">
      <c r="A4" s="75"/>
      <c r="B4" s="75"/>
      <c r="C4" s="75"/>
      <c r="D4" s="76" t="s">
        <v>1</v>
      </c>
      <c r="E4" s="77"/>
      <c r="F4" s="77"/>
      <c r="G4" s="77"/>
      <c r="H4" s="77"/>
      <c r="I4" s="78"/>
      <c r="J4" s="34">
        <v>24</v>
      </c>
      <c r="K4" s="34">
        <v>9</v>
      </c>
      <c r="L4" s="34">
        <v>2021</v>
      </c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2" ht="12.75" customHeight="1" x14ac:dyDescent="0.2">
      <c r="A5" s="75"/>
      <c r="B5" s="75"/>
      <c r="C5" s="75"/>
      <c r="D5" s="82"/>
      <c r="E5" s="83"/>
      <c r="F5" s="83"/>
      <c r="G5" s="83"/>
      <c r="H5" s="83"/>
      <c r="I5" s="84"/>
      <c r="J5" s="91" t="s">
        <v>20</v>
      </c>
      <c r="K5" s="92"/>
      <c r="L5" s="93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x14ac:dyDescent="0.2">
      <c r="A6" s="98" t="s">
        <v>59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38.25" x14ac:dyDescent="0.2">
      <c r="A7" s="94" t="s">
        <v>22</v>
      </c>
      <c r="B7" s="103"/>
      <c r="C7" s="95"/>
      <c r="D7" s="104">
        <v>1</v>
      </c>
      <c r="E7" s="105"/>
      <c r="F7" s="106"/>
      <c r="G7" s="32" t="s">
        <v>21</v>
      </c>
      <c r="H7" s="107" t="s">
        <v>5</v>
      </c>
      <c r="I7" s="108"/>
      <c r="J7" s="109"/>
      <c r="K7" s="32" t="s">
        <v>3</v>
      </c>
      <c r="L7" s="35" t="s">
        <v>6</v>
      </c>
      <c r="M7" s="17"/>
      <c r="N7" s="17"/>
      <c r="O7" s="17"/>
      <c r="P7" s="17"/>
      <c r="Q7" s="17"/>
      <c r="R7" s="17"/>
      <c r="S7" s="17"/>
      <c r="T7" s="17"/>
      <c r="U7" s="17"/>
      <c r="V7" s="17"/>
    </row>
    <row r="8" spans="1:22" x14ac:dyDescent="0.2">
      <c r="A8" s="100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spans="1:22" ht="71.25" customHeight="1" x14ac:dyDescent="0.2">
      <c r="A9" s="96" t="s">
        <v>23</v>
      </c>
      <c r="B9" s="96"/>
      <c r="C9" s="96"/>
      <c r="D9" s="75" t="s">
        <v>49</v>
      </c>
      <c r="E9" s="75"/>
      <c r="F9" s="75"/>
      <c r="G9" s="75"/>
      <c r="H9" s="75"/>
      <c r="I9" s="32" t="s">
        <v>31</v>
      </c>
      <c r="J9" s="97" t="s">
        <v>55</v>
      </c>
      <c r="K9" s="75"/>
      <c r="L9" s="75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113.25" customHeight="1" x14ac:dyDescent="0.2">
      <c r="A10" s="96" t="s">
        <v>24</v>
      </c>
      <c r="B10" s="96"/>
      <c r="C10" s="96"/>
      <c r="D10" s="75" t="s">
        <v>51</v>
      </c>
      <c r="E10" s="75"/>
      <c r="F10" s="75"/>
      <c r="G10" s="75"/>
      <c r="H10" s="75"/>
      <c r="I10" s="32" t="s">
        <v>45</v>
      </c>
      <c r="J10" s="97" t="s">
        <v>54</v>
      </c>
      <c r="K10" s="75"/>
      <c r="L10" s="75"/>
      <c r="M10" s="17"/>
      <c r="N10" s="17"/>
      <c r="O10" s="17"/>
      <c r="P10" s="17"/>
      <c r="Q10" s="17"/>
      <c r="R10" s="17"/>
      <c r="S10" s="17"/>
      <c r="T10" s="17"/>
      <c r="U10" s="17"/>
      <c r="V10" s="17"/>
    </row>
    <row r="11" spans="1:22" ht="95.25" customHeight="1" x14ac:dyDescent="0.2">
      <c r="A11" s="96" t="s">
        <v>25</v>
      </c>
      <c r="B11" s="96"/>
      <c r="C11" s="96"/>
      <c r="D11" s="75" t="s">
        <v>50</v>
      </c>
      <c r="E11" s="75"/>
      <c r="F11" s="75"/>
      <c r="G11" s="75"/>
      <c r="H11" s="75"/>
      <c r="I11" s="32" t="s">
        <v>43</v>
      </c>
      <c r="J11" s="97" t="s">
        <v>53</v>
      </c>
      <c r="K11" s="75"/>
      <c r="L11" s="75"/>
      <c r="M11" s="17"/>
      <c r="N11" s="17"/>
      <c r="O11" s="17"/>
      <c r="P11" s="17"/>
      <c r="Q11" s="17"/>
      <c r="R11" s="17"/>
      <c r="S11" s="17"/>
      <c r="T11" s="17"/>
      <c r="U11" s="17"/>
      <c r="V11" s="17"/>
    </row>
    <row r="12" spans="1:22" ht="54.75" customHeight="1" x14ac:dyDescent="0.2">
      <c r="A12" s="96" t="s">
        <v>26</v>
      </c>
      <c r="B12" s="96"/>
      <c r="C12" s="96"/>
      <c r="D12" s="75" t="s">
        <v>52</v>
      </c>
      <c r="E12" s="75"/>
      <c r="F12" s="75"/>
      <c r="G12" s="75"/>
      <c r="H12" s="75"/>
      <c r="I12" s="32" t="s">
        <v>44</v>
      </c>
      <c r="J12" s="97" t="s">
        <v>58</v>
      </c>
      <c r="K12" s="75"/>
      <c r="L12" s="75"/>
      <c r="M12" s="17"/>
      <c r="N12" s="17"/>
      <c r="O12" s="17"/>
      <c r="P12" s="17"/>
      <c r="Q12" s="17"/>
      <c r="R12" s="17"/>
      <c r="S12" s="17"/>
      <c r="T12" s="17"/>
      <c r="U12" s="17"/>
      <c r="V12" s="17"/>
    </row>
    <row r="13" spans="1:22" ht="38.25" x14ac:dyDescent="0.2">
      <c r="A13" s="96" t="s">
        <v>27</v>
      </c>
      <c r="B13" s="96"/>
      <c r="C13" s="96"/>
      <c r="D13" s="97" t="s">
        <v>56</v>
      </c>
      <c r="E13" s="75"/>
      <c r="F13" s="75"/>
      <c r="G13" s="75"/>
      <c r="H13" s="75"/>
      <c r="I13" s="32" t="s">
        <v>37</v>
      </c>
      <c r="J13" s="97" t="s">
        <v>57</v>
      </c>
      <c r="K13" s="75"/>
      <c r="L13" s="75"/>
      <c r="M13" s="17"/>
      <c r="N13" s="17"/>
      <c r="O13" s="17"/>
      <c r="P13" s="17"/>
      <c r="Q13" s="17"/>
      <c r="R13" s="17"/>
      <c r="S13" s="17"/>
      <c r="T13" s="17"/>
      <c r="U13" s="17"/>
      <c r="V13" s="17"/>
    </row>
    <row r="14" spans="1:22" ht="38.25" x14ac:dyDescent="0.2">
      <c r="A14" s="94" t="s">
        <v>28</v>
      </c>
      <c r="B14" s="95"/>
      <c r="C14" s="36">
        <v>0.85</v>
      </c>
      <c r="D14" s="94" t="s">
        <v>29</v>
      </c>
      <c r="E14" s="95"/>
      <c r="F14" s="37">
        <v>0.8</v>
      </c>
      <c r="G14" s="32" t="s">
        <v>30</v>
      </c>
      <c r="H14" s="38">
        <v>1</v>
      </c>
      <c r="I14" s="32" t="s">
        <v>41</v>
      </c>
      <c r="J14" s="12" t="s">
        <v>46</v>
      </c>
      <c r="K14" s="13" t="s">
        <v>48</v>
      </c>
      <c r="L14" s="14" t="s">
        <v>47</v>
      </c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spans="1:22" x14ac:dyDescent="0.2">
      <c r="A15" s="98" t="s">
        <v>0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51" x14ac:dyDescent="0.2">
      <c r="A16" s="32" t="s">
        <v>33</v>
      </c>
      <c r="B16" s="32" t="s">
        <v>60</v>
      </c>
      <c r="C16" s="32" t="s">
        <v>34</v>
      </c>
      <c r="D16" s="32" t="s">
        <v>28</v>
      </c>
      <c r="E16" s="32" t="s">
        <v>35</v>
      </c>
      <c r="F16" s="94" t="s">
        <v>40</v>
      </c>
      <c r="G16" s="95"/>
      <c r="H16" s="96" t="s">
        <v>36</v>
      </c>
      <c r="I16" s="96"/>
      <c r="J16" s="32" t="s">
        <v>37</v>
      </c>
      <c r="K16" s="32" t="s">
        <v>38</v>
      </c>
      <c r="L16" s="32" t="s">
        <v>39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</row>
    <row r="17" spans="1:22" x14ac:dyDescent="0.2">
      <c r="A17" s="31"/>
      <c r="B17" s="31"/>
      <c r="C17" s="31"/>
      <c r="D17" s="21">
        <f>C$14</f>
        <v>0.85</v>
      </c>
      <c r="E17" s="22" t="e">
        <f>B17/C17</f>
        <v>#DIV/0!</v>
      </c>
      <c r="F17" s="72"/>
      <c r="G17" s="73"/>
      <c r="H17" s="75"/>
      <c r="I17" s="75"/>
      <c r="J17" s="31"/>
      <c r="K17" s="26"/>
      <c r="L17" s="31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spans="1:22" x14ac:dyDescent="0.2">
      <c r="A18" s="31"/>
      <c r="B18" s="31"/>
      <c r="C18" s="31"/>
      <c r="D18" s="21">
        <f>C$14</f>
        <v>0.85</v>
      </c>
      <c r="E18" s="22" t="e">
        <f>B18/C18</f>
        <v>#DIV/0!</v>
      </c>
      <c r="F18" s="72"/>
      <c r="G18" s="73"/>
      <c r="H18" s="75"/>
      <c r="I18" s="75"/>
      <c r="J18" s="31"/>
      <c r="K18" s="31"/>
      <c r="L18" s="31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22" x14ac:dyDescent="0.2">
      <c r="A19" s="31"/>
      <c r="B19" s="31"/>
      <c r="C19" s="31"/>
      <c r="D19" s="21">
        <f>C$14</f>
        <v>0.85</v>
      </c>
      <c r="E19" s="22" t="e">
        <f>B19/C19</f>
        <v>#DIV/0!</v>
      </c>
      <c r="F19" s="72"/>
      <c r="G19" s="73"/>
      <c r="H19" s="74"/>
      <c r="I19" s="75"/>
      <c r="J19" s="31"/>
      <c r="K19" s="19"/>
      <c r="L19" s="31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x14ac:dyDescent="0.2">
      <c r="A20" s="31"/>
      <c r="B20" s="31"/>
      <c r="C20" s="31"/>
      <c r="D20" s="21">
        <f>C$14</f>
        <v>0.85</v>
      </c>
      <c r="E20" s="22" t="e">
        <f>B20/C20</f>
        <v>#DIV/0!</v>
      </c>
      <c r="F20" s="72"/>
      <c r="G20" s="73"/>
      <c r="H20" s="75"/>
      <c r="I20" s="75"/>
      <c r="J20" s="31"/>
      <c r="K20" s="31"/>
      <c r="L20" s="31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x14ac:dyDescent="0.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</row>
    <row r="22" spans="1:22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</row>
  </sheetData>
  <mergeCells count="40">
    <mergeCell ref="A1:C5"/>
    <mergeCell ref="A6:L6"/>
    <mergeCell ref="A7:C7"/>
    <mergeCell ref="D7:F7"/>
    <mergeCell ref="H7:J7"/>
    <mergeCell ref="D12:H12"/>
    <mergeCell ref="J12:L12"/>
    <mergeCell ref="A8:L8"/>
    <mergeCell ref="A9:C9"/>
    <mergeCell ref="D9:H9"/>
    <mergeCell ref="J9:L9"/>
    <mergeCell ref="A10:C10"/>
    <mergeCell ref="D10:H10"/>
    <mergeCell ref="J10:L10"/>
    <mergeCell ref="A13:C13"/>
    <mergeCell ref="D13:H13"/>
    <mergeCell ref="J13:L13"/>
    <mergeCell ref="A14:B14"/>
    <mergeCell ref="D14:E14"/>
    <mergeCell ref="J1:L1"/>
    <mergeCell ref="J2:L2"/>
    <mergeCell ref="J3:L3"/>
    <mergeCell ref="D4:I5"/>
    <mergeCell ref="J5:L5"/>
    <mergeCell ref="F19:G19"/>
    <mergeCell ref="H19:I19"/>
    <mergeCell ref="F20:G20"/>
    <mergeCell ref="H20:I20"/>
    <mergeCell ref="D1:I3"/>
    <mergeCell ref="F16:G16"/>
    <mergeCell ref="H16:I16"/>
    <mergeCell ref="F17:G17"/>
    <mergeCell ref="H17:I17"/>
    <mergeCell ref="F18:G18"/>
    <mergeCell ref="H18:I18"/>
    <mergeCell ref="A15:L15"/>
    <mergeCell ref="A11:C11"/>
    <mergeCell ref="D11:H11"/>
    <mergeCell ref="J11:L11"/>
    <mergeCell ref="A12:C12"/>
  </mergeCells>
  <conditionalFormatting sqref="E17:E20">
    <cfRule type="cellIs" dxfId="5" priority="1" stopIfTrue="1" operator="lessThan">
      <formula>79.9%</formula>
    </cfRule>
    <cfRule type="cellIs" dxfId="4" priority="2" stopIfTrue="1" operator="between">
      <formula>80%</formula>
      <formula>84.9%</formula>
    </cfRule>
    <cfRule type="cellIs" dxfId="3" priority="3" stopIfTrue="1" operator="greaterThanOrEqual">
      <formula>0.85</formula>
    </cfRule>
  </conditionalFormatting>
  <dataValidations count="1">
    <dataValidation type="list" allowBlank="1" showInputMessage="1" showErrorMessage="1" sqref="L17:L20">
      <formula1>$A$39:$A$41</formula1>
    </dataValidation>
  </dataValidations>
  <hyperlinks>
    <hyperlink ref="H7:J7" location="'Listado de Indicadores '!A1" display="CUMPLIMIENTO DEL PROGRAMA DE CAPACITACIONES"/>
  </hyperlink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opLeftCell="A13" zoomScale="90" zoomScaleNormal="90" zoomScaleSheetLayoutView="87" workbookViewId="0">
      <selection activeCell="J19" sqref="J19"/>
    </sheetView>
  </sheetViews>
  <sheetFormatPr baseColWidth="10" defaultRowHeight="12.75" x14ac:dyDescent="0.2"/>
  <cols>
    <col min="1" max="1" width="14.7109375" style="5" customWidth="1"/>
    <col min="2" max="2" width="14.7109375" style="29" customWidth="1"/>
    <col min="3" max="3" width="15.85546875" style="5" customWidth="1"/>
    <col min="4" max="6" width="8.7109375" style="5" customWidth="1"/>
    <col min="7" max="7" width="27.140625" style="5" customWidth="1"/>
    <col min="8" max="9" width="21.7109375" style="5" customWidth="1"/>
    <col min="10" max="10" width="29.5703125" style="5" customWidth="1"/>
    <col min="11" max="11" width="17.42578125" style="5" customWidth="1"/>
    <col min="12" max="12" width="21.7109375" style="5" customWidth="1"/>
    <col min="13" max="16384" width="11.42578125" style="5"/>
  </cols>
  <sheetData>
    <row r="1" spans="1:12" ht="24.95" customHeight="1" x14ac:dyDescent="0.2">
      <c r="A1" s="101"/>
      <c r="B1" s="101"/>
      <c r="C1" s="101"/>
      <c r="D1" s="76" t="s">
        <v>17</v>
      </c>
      <c r="E1" s="77"/>
      <c r="F1" s="77"/>
      <c r="G1" s="77"/>
      <c r="H1" s="77"/>
      <c r="I1" s="78"/>
      <c r="J1" s="85" t="s">
        <v>2</v>
      </c>
      <c r="K1" s="86"/>
      <c r="L1" s="87"/>
    </row>
    <row r="2" spans="1:12" ht="24.95" customHeight="1" x14ac:dyDescent="0.2">
      <c r="A2" s="102"/>
      <c r="B2" s="102"/>
      <c r="C2" s="102"/>
      <c r="D2" s="79"/>
      <c r="E2" s="80"/>
      <c r="F2" s="80"/>
      <c r="G2" s="80"/>
      <c r="H2" s="80"/>
      <c r="I2" s="81"/>
      <c r="J2" s="88" t="s">
        <v>18</v>
      </c>
      <c r="K2" s="89"/>
      <c r="L2" s="90"/>
    </row>
    <row r="3" spans="1:12" ht="24.95" customHeight="1" x14ac:dyDescent="0.2">
      <c r="A3" s="102"/>
      <c r="B3" s="102"/>
      <c r="C3" s="102"/>
      <c r="D3" s="82"/>
      <c r="E3" s="83"/>
      <c r="F3" s="83"/>
      <c r="G3" s="83"/>
      <c r="H3" s="83"/>
      <c r="I3" s="84"/>
      <c r="J3" s="88" t="s">
        <v>19</v>
      </c>
      <c r="K3" s="89"/>
      <c r="L3" s="90"/>
    </row>
    <row r="4" spans="1:12" ht="24.95" customHeight="1" x14ac:dyDescent="0.2">
      <c r="A4" s="75"/>
      <c r="B4" s="75"/>
      <c r="C4" s="75"/>
      <c r="D4" s="76" t="s">
        <v>1</v>
      </c>
      <c r="E4" s="77"/>
      <c r="F4" s="77"/>
      <c r="G4" s="77"/>
      <c r="H4" s="77"/>
      <c r="I4" s="78"/>
      <c r="J4" s="34">
        <v>24</v>
      </c>
      <c r="K4" s="34">
        <v>9</v>
      </c>
      <c r="L4" s="34">
        <v>2021</v>
      </c>
    </row>
    <row r="5" spans="1:12" ht="24.95" customHeight="1" x14ac:dyDescent="0.2">
      <c r="A5" s="75"/>
      <c r="B5" s="75"/>
      <c r="C5" s="75"/>
      <c r="D5" s="82"/>
      <c r="E5" s="83"/>
      <c r="F5" s="83"/>
      <c r="G5" s="83"/>
      <c r="H5" s="83"/>
      <c r="I5" s="84"/>
      <c r="J5" s="91" t="s">
        <v>20</v>
      </c>
      <c r="K5" s="92"/>
      <c r="L5" s="93"/>
    </row>
    <row r="6" spans="1:12" ht="24.95" customHeight="1" x14ac:dyDescent="0.2">
      <c r="A6" s="110" t="s">
        <v>59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</row>
    <row r="7" spans="1:12" ht="27.75" customHeight="1" x14ac:dyDescent="0.2">
      <c r="A7" s="114" t="s">
        <v>22</v>
      </c>
      <c r="B7" s="116"/>
      <c r="C7" s="115"/>
      <c r="D7" s="117">
        <v>2</v>
      </c>
      <c r="E7" s="118"/>
      <c r="F7" s="119"/>
      <c r="G7" s="6" t="s">
        <v>21</v>
      </c>
      <c r="H7" s="120" t="s">
        <v>7</v>
      </c>
      <c r="I7" s="121"/>
      <c r="J7" s="122"/>
      <c r="K7" s="7" t="s">
        <v>3</v>
      </c>
      <c r="L7" s="8" t="s">
        <v>4</v>
      </c>
    </row>
    <row r="8" spans="1:12" x14ac:dyDescent="0.2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</row>
    <row r="9" spans="1:12" ht="69.95" customHeight="1" x14ac:dyDescent="0.2">
      <c r="A9" s="96" t="s">
        <v>23</v>
      </c>
      <c r="B9" s="96"/>
      <c r="C9" s="96"/>
      <c r="D9" s="74" t="s">
        <v>64</v>
      </c>
      <c r="E9" s="75"/>
      <c r="F9" s="75"/>
      <c r="G9" s="75"/>
      <c r="H9" s="75"/>
      <c r="I9" s="7" t="s">
        <v>70</v>
      </c>
      <c r="J9" s="97" t="s">
        <v>65</v>
      </c>
      <c r="K9" s="75"/>
      <c r="L9" s="75"/>
    </row>
    <row r="10" spans="1:12" ht="69.95" customHeight="1" x14ac:dyDescent="0.2">
      <c r="A10" s="96" t="s">
        <v>24</v>
      </c>
      <c r="B10" s="96"/>
      <c r="C10" s="96"/>
      <c r="D10" s="97" t="s">
        <v>62</v>
      </c>
      <c r="E10" s="75"/>
      <c r="F10" s="75"/>
      <c r="G10" s="75"/>
      <c r="H10" s="75"/>
      <c r="I10" s="7" t="s">
        <v>45</v>
      </c>
      <c r="J10" s="97" t="s">
        <v>68</v>
      </c>
      <c r="K10" s="75"/>
      <c r="L10" s="75"/>
    </row>
    <row r="11" spans="1:12" ht="69.95" customHeight="1" x14ac:dyDescent="0.2">
      <c r="A11" s="96" t="s">
        <v>63</v>
      </c>
      <c r="B11" s="96"/>
      <c r="C11" s="96"/>
      <c r="D11" s="97" t="s">
        <v>67</v>
      </c>
      <c r="E11" s="75"/>
      <c r="F11" s="75"/>
      <c r="G11" s="75"/>
      <c r="H11" s="75"/>
      <c r="I11" s="7" t="s">
        <v>43</v>
      </c>
      <c r="J11" s="97" t="s">
        <v>69</v>
      </c>
      <c r="K11" s="75"/>
      <c r="L11" s="75"/>
    </row>
    <row r="12" spans="1:12" ht="69.95" customHeight="1" x14ac:dyDescent="0.2">
      <c r="A12" s="96" t="s">
        <v>26</v>
      </c>
      <c r="B12" s="96"/>
      <c r="C12" s="96"/>
      <c r="D12" s="97" t="s">
        <v>66</v>
      </c>
      <c r="E12" s="75"/>
      <c r="F12" s="75"/>
      <c r="G12" s="75"/>
      <c r="H12" s="75"/>
      <c r="I12" s="7" t="s">
        <v>61</v>
      </c>
      <c r="J12" s="97" t="s">
        <v>32</v>
      </c>
      <c r="K12" s="75"/>
      <c r="L12" s="75"/>
    </row>
    <row r="13" spans="1:12" ht="69.95" customHeight="1" x14ac:dyDescent="0.2">
      <c r="A13" s="96" t="s">
        <v>27</v>
      </c>
      <c r="B13" s="96"/>
      <c r="C13" s="96"/>
      <c r="D13" s="97" t="s">
        <v>56</v>
      </c>
      <c r="E13" s="75"/>
      <c r="F13" s="75"/>
      <c r="G13" s="75"/>
      <c r="H13" s="75"/>
      <c r="I13" s="7" t="s">
        <v>37</v>
      </c>
      <c r="J13" s="97" t="s">
        <v>42</v>
      </c>
      <c r="K13" s="75"/>
      <c r="L13" s="75"/>
    </row>
    <row r="14" spans="1:12" s="15" customFormat="1" ht="51.75" customHeight="1" x14ac:dyDescent="0.2">
      <c r="A14" s="114" t="s">
        <v>28</v>
      </c>
      <c r="B14" s="115"/>
      <c r="C14" s="9">
        <v>1</v>
      </c>
      <c r="D14" s="114" t="s">
        <v>29</v>
      </c>
      <c r="E14" s="115"/>
      <c r="F14" s="10">
        <v>0.9</v>
      </c>
      <c r="G14" s="6" t="s">
        <v>30</v>
      </c>
      <c r="H14" s="11">
        <v>1</v>
      </c>
      <c r="I14" s="7" t="s">
        <v>41</v>
      </c>
      <c r="J14" s="12" t="s">
        <v>8</v>
      </c>
      <c r="K14" s="13" t="s">
        <v>15</v>
      </c>
      <c r="L14" s="14" t="s">
        <v>16</v>
      </c>
    </row>
    <row r="15" spans="1:12" s="16" customFormat="1" ht="24.95" customHeight="1" x14ac:dyDescent="0.2">
      <c r="A15" s="110" t="s">
        <v>0</v>
      </c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</row>
    <row r="16" spans="1:12" s="17" customFormat="1" ht="39.75" customHeight="1" x14ac:dyDescent="0.2">
      <c r="A16" s="33" t="s">
        <v>33</v>
      </c>
      <c r="B16" s="39" t="s">
        <v>60</v>
      </c>
      <c r="C16" s="23" t="s">
        <v>34</v>
      </c>
      <c r="D16" s="7" t="s">
        <v>28</v>
      </c>
      <c r="E16" s="7" t="s">
        <v>35</v>
      </c>
      <c r="F16" s="94" t="s">
        <v>40</v>
      </c>
      <c r="G16" s="95"/>
      <c r="H16" s="96" t="s">
        <v>36</v>
      </c>
      <c r="I16" s="96"/>
      <c r="J16" s="7" t="s">
        <v>37</v>
      </c>
      <c r="K16" s="7" t="s">
        <v>38</v>
      </c>
      <c r="L16" s="7" t="s">
        <v>39</v>
      </c>
    </row>
    <row r="17" spans="1:12" s="17" customFormat="1" ht="21" customHeight="1" x14ac:dyDescent="0.2">
      <c r="A17" s="91" t="s">
        <v>9</v>
      </c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3"/>
    </row>
    <row r="18" spans="1:12" s="17" customFormat="1" ht="35.25" customHeight="1" x14ac:dyDescent="0.2">
      <c r="A18" s="24"/>
      <c r="B18" s="28"/>
      <c r="C18" s="18"/>
      <c r="D18" s="21">
        <f>C$14</f>
        <v>1</v>
      </c>
      <c r="E18" s="22" t="e">
        <f>B18/C18</f>
        <v>#DIV/0!</v>
      </c>
      <c r="F18" s="112"/>
      <c r="G18" s="113"/>
      <c r="H18" s="97"/>
      <c r="I18" s="75"/>
      <c r="J18" s="25"/>
      <c r="K18" s="26"/>
      <c r="L18" s="18"/>
    </row>
    <row r="19" spans="1:12" ht="30" customHeight="1" x14ac:dyDescent="0.2">
      <c r="A19" s="24"/>
      <c r="B19" s="28"/>
      <c r="C19" s="18"/>
      <c r="D19" s="21">
        <f>C$14</f>
        <v>1</v>
      </c>
      <c r="E19" s="22" t="e">
        <f t="shared" ref="E19:E26" si="0">B19/C19</f>
        <v>#DIV/0!</v>
      </c>
      <c r="F19" s="72"/>
      <c r="G19" s="73"/>
      <c r="H19" s="75"/>
      <c r="I19" s="75"/>
      <c r="J19" s="27"/>
      <c r="K19" s="26"/>
      <c r="L19" s="18"/>
    </row>
    <row r="20" spans="1:12" ht="30" customHeight="1" x14ac:dyDescent="0.2">
      <c r="A20" s="18"/>
      <c r="B20" s="28"/>
      <c r="C20" s="18"/>
      <c r="D20" s="21">
        <f>C$14</f>
        <v>1</v>
      </c>
      <c r="E20" s="22" t="e">
        <f t="shared" si="0"/>
        <v>#DIV/0!</v>
      </c>
      <c r="F20" s="72"/>
      <c r="G20" s="73"/>
      <c r="H20" s="75"/>
      <c r="I20" s="75"/>
      <c r="J20" s="18"/>
      <c r="K20" s="18"/>
      <c r="L20" s="18"/>
    </row>
    <row r="21" spans="1:12" ht="30" customHeight="1" x14ac:dyDescent="0.2">
      <c r="A21" s="18"/>
      <c r="B21" s="28"/>
      <c r="C21" s="18"/>
      <c r="D21" s="21">
        <f>C$14</f>
        <v>1</v>
      </c>
      <c r="E21" s="22" t="e">
        <f t="shared" si="0"/>
        <v>#DIV/0!</v>
      </c>
      <c r="F21" s="72"/>
      <c r="G21" s="73"/>
      <c r="H21" s="75"/>
      <c r="I21" s="75"/>
      <c r="J21" s="18"/>
      <c r="K21" s="18"/>
      <c r="L21" s="18"/>
    </row>
    <row r="22" spans="1:12" ht="30" customHeight="1" x14ac:dyDescent="0.2">
      <c r="A22" s="91" t="s">
        <v>10</v>
      </c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3"/>
    </row>
    <row r="23" spans="1:12" ht="31.5" customHeight="1" x14ac:dyDescent="0.2">
      <c r="A23" s="24"/>
      <c r="B23" s="28"/>
      <c r="C23" s="28"/>
      <c r="D23" s="21">
        <f>C$14</f>
        <v>1</v>
      </c>
      <c r="E23" s="22" t="e">
        <f t="shared" si="0"/>
        <v>#DIV/0!</v>
      </c>
      <c r="F23" s="72"/>
      <c r="G23" s="73"/>
      <c r="H23" s="75"/>
      <c r="I23" s="75"/>
      <c r="J23" s="18"/>
      <c r="K23" s="18"/>
      <c r="L23" s="18"/>
    </row>
    <row r="24" spans="1:12" ht="30" customHeight="1" x14ac:dyDescent="0.2">
      <c r="A24" s="18"/>
      <c r="B24" s="28"/>
      <c r="C24" s="18"/>
      <c r="D24" s="21">
        <f>C$14</f>
        <v>1</v>
      </c>
      <c r="E24" s="22" t="e">
        <f t="shared" si="0"/>
        <v>#DIV/0!</v>
      </c>
      <c r="F24" s="72"/>
      <c r="G24" s="73"/>
      <c r="H24" s="75"/>
      <c r="I24" s="75"/>
      <c r="J24" s="18"/>
      <c r="K24" s="18"/>
      <c r="L24" s="18"/>
    </row>
    <row r="25" spans="1:12" ht="30" customHeight="1" x14ac:dyDescent="0.2">
      <c r="A25" s="18"/>
      <c r="B25" s="28"/>
      <c r="C25" s="18"/>
      <c r="D25" s="21">
        <f>C$14</f>
        <v>1</v>
      </c>
      <c r="E25" s="22" t="e">
        <f t="shared" si="0"/>
        <v>#DIV/0!</v>
      </c>
      <c r="F25" s="72"/>
      <c r="G25" s="73"/>
      <c r="H25" s="75"/>
      <c r="I25" s="75"/>
      <c r="J25" s="18"/>
      <c r="K25" s="18"/>
      <c r="L25" s="18"/>
    </row>
    <row r="26" spans="1:12" ht="30" customHeight="1" x14ac:dyDescent="0.2">
      <c r="A26" s="18"/>
      <c r="B26" s="28"/>
      <c r="C26" s="18"/>
      <c r="D26" s="21">
        <f>C$14</f>
        <v>1</v>
      </c>
      <c r="E26" s="22" t="e">
        <f t="shared" si="0"/>
        <v>#DIV/0!</v>
      </c>
      <c r="F26" s="72"/>
      <c r="G26" s="73"/>
      <c r="H26" s="75"/>
      <c r="I26" s="75"/>
      <c r="J26" s="18"/>
      <c r="K26" s="18"/>
      <c r="L26" s="18"/>
    </row>
    <row r="27" spans="1:12" ht="30" customHeight="1" x14ac:dyDescent="0.2"/>
    <row r="39" spans="1:1" hidden="1" x14ac:dyDescent="0.2">
      <c r="A39" s="20" t="s">
        <v>12</v>
      </c>
    </row>
    <row r="40" spans="1:1" hidden="1" x14ac:dyDescent="0.2">
      <c r="A40" s="20" t="s">
        <v>13</v>
      </c>
    </row>
    <row r="41" spans="1:1" hidden="1" x14ac:dyDescent="0.2">
      <c r="A41" s="20" t="s">
        <v>14</v>
      </c>
    </row>
  </sheetData>
  <mergeCells count="50">
    <mergeCell ref="D9:H9"/>
    <mergeCell ref="D10:H10"/>
    <mergeCell ref="A1:C5"/>
    <mergeCell ref="A6:L6"/>
    <mergeCell ref="A7:C7"/>
    <mergeCell ref="D7:F7"/>
    <mergeCell ref="H7:J7"/>
    <mergeCell ref="A8:L8"/>
    <mergeCell ref="A9:C9"/>
    <mergeCell ref="J9:L9"/>
    <mergeCell ref="J10:L10"/>
    <mergeCell ref="D1:I3"/>
    <mergeCell ref="D4:I5"/>
    <mergeCell ref="J1:L1"/>
    <mergeCell ref="J2:L2"/>
    <mergeCell ref="J3:L3"/>
    <mergeCell ref="J5:L5"/>
    <mergeCell ref="A11:C11"/>
    <mergeCell ref="A12:C12"/>
    <mergeCell ref="A13:C13"/>
    <mergeCell ref="A14:B14"/>
    <mergeCell ref="A10:C10"/>
    <mergeCell ref="J11:L11"/>
    <mergeCell ref="J12:L12"/>
    <mergeCell ref="J13:L13"/>
    <mergeCell ref="D14:E14"/>
    <mergeCell ref="D11:H11"/>
    <mergeCell ref="D12:H12"/>
    <mergeCell ref="D13:H13"/>
    <mergeCell ref="A15:L15"/>
    <mergeCell ref="H16:I16"/>
    <mergeCell ref="H18:I18"/>
    <mergeCell ref="F16:G16"/>
    <mergeCell ref="F18:G18"/>
    <mergeCell ref="A17:L17"/>
    <mergeCell ref="A22:L22"/>
    <mergeCell ref="F25:G25"/>
    <mergeCell ref="H25:I25"/>
    <mergeCell ref="F26:G26"/>
    <mergeCell ref="H26:I26"/>
    <mergeCell ref="F23:G23"/>
    <mergeCell ref="H23:I23"/>
    <mergeCell ref="F24:G24"/>
    <mergeCell ref="H24:I24"/>
    <mergeCell ref="F19:G19"/>
    <mergeCell ref="H19:I19"/>
    <mergeCell ref="F20:G20"/>
    <mergeCell ref="H20:I20"/>
    <mergeCell ref="F21:G21"/>
    <mergeCell ref="H21:I21"/>
  </mergeCells>
  <conditionalFormatting sqref="E18:E21 E23:E26">
    <cfRule type="cellIs" dxfId="2" priority="2" stopIfTrue="1" operator="lessThan">
      <formula>0.9</formula>
    </cfRule>
    <cfRule type="cellIs" dxfId="1" priority="4" stopIfTrue="1" operator="greaterThanOrEqual">
      <formula>1</formula>
    </cfRule>
  </conditionalFormatting>
  <conditionalFormatting sqref="E23:E26">
    <cfRule type="cellIs" dxfId="0" priority="1" stopIfTrue="1" operator="between">
      <formula>0.91</formula>
      <formula>0.95</formula>
    </cfRule>
  </conditionalFormatting>
  <dataValidations count="1">
    <dataValidation type="list" allowBlank="1" showInputMessage="1" showErrorMessage="1" sqref="L18:L21 L23:L26">
      <formula1>$A$39:$A$41</formula1>
    </dataValidation>
  </dataValidations>
  <hyperlinks>
    <hyperlink ref="H7:J7" location="'Listado de Indicadores '!A1" display="CUMPLIMIENTO AL PROGRAMA DE INDUCCIÓN y REINDUCCIÓN"/>
  </hyperlinks>
  <pageMargins left="0.70866141732283472" right="0.70866141732283472" top="0.35433070866141736" bottom="0.35433070866141736" header="0.31496062992125984" footer="0.31496062992125984"/>
  <pageSetup scale="56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Listado de Indicadores </vt:lpstr>
      <vt:lpstr>001</vt:lpstr>
      <vt:lpstr>002</vt:lpstr>
      <vt:lpstr>'002'!Área_de_impresión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OFIC DE CALIDAD 02</cp:lastModifiedBy>
  <cp:lastPrinted>2017-11-16T14:13:57Z</cp:lastPrinted>
  <dcterms:created xsi:type="dcterms:W3CDTF">2015-04-25T14:31:18Z</dcterms:created>
  <dcterms:modified xsi:type="dcterms:W3CDTF">2023-02-27T23:23:59Z</dcterms:modified>
</cp:coreProperties>
</file>